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2" sheetId="2" r:id="rId1"/>
    <sheet name="Sheet1" sheetId="3" r:id="rId2"/>
  </sheets>
  <definedNames>
    <definedName name="_xlnm._FilterDatabase" localSheetId="0" hidden="1">Sheet2!$A$2:$I$593</definedName>
  </definedNames>
  <calcPr calcId="144525"/>
</workbook>
</file>

<file path=xl/sharedStrings.xml><?xml version="1.0" encoding="utf-8"?>
<sst xmlns="http://schemas.openxmlformats.org/spreadsheetml/2006/main" count="5335" uniqueCount="1914">
  <si>
    <t>西宁市湟中区市场监督管理局2021年1-5月食品流通环节、餐饮环节和小作坊
检测结果公示</t>
  </si>
  <si>
    <t>序号</t>
  </si>
  <si>
    <t>样品编号</t>
  </si>
  <si>
    <t>被抽样单位</t>
  </si>
  <si>
    <t>被抽样单位地址</t>
  </si>
  <si>
    <t>样品原编号</t>
  </si>
  <si>
    <t>样品来源</t>
  </si>
  <si>
    <t>产品名称</t>
  </si>
  <si>
    <t>检测项目</t>
  </si>
  <si>
    <t>判定结果</t>
  </si>
  <si>
    <t>VPSUFNEQ90407823</t>
  </si>
  <si>
    <t>中国石油天然气股份有限公司青海销售分公司湟中湟大加油站</t>
  </si>
  <si>
    <t>青海省西宁市湟中区多巴镇二村</t>
  </si>
  <si>
    <t>XC21630122766430001</t>
  </si>
  <si>
    <t>湟中区市场监督管理局</t>
  </si>
  <si>
    <t>碱地长粒香米</t>
  </si>
  <si>
    <t>合格</t>
  </si>
  <si>
    <t>VPSMZJQQ90271823</t>
  </si>
  <si>
    <t>湟中区上新庄兰兰超市</t>
  </si>
  <si>
    <t>青海省西宁市湟中区上新庄镇上新庄村</t>
  </si>
  <si>
    <t>XC21630122766430002</t>
  </si>
  <si>
    <t>高筋粉挂面</t>
  </si>
  <si>
    <t>VPSN09FQ90237823</t>
  </si>
  <si>
    <t>晒里买麻辣烫</t>
  </si>
  <si>
    <t>青海省西宁市湟中区上新庄镇上新庄市场</t>
  </si>
  <si>
    <t>XC21630122766430003</t>
  </si>
  <si>
    <t>酿皮</t>
  </si>
  <si>
    <t>VPSN09FQ90238823</t>
  </si>
  <si>
    <t>XC21630122766430004</t>
  </si>
  <si>
    <t>麻辣烫底料</t>
  </si>
  <si>
    <t>VPSUFNEQ90387823</t>
  </si>
  <si>
    <t>湟中区多巴镇生宏蔬菜瓜果超市</t>
  </si>
  <si>
    <t>青海省西宁市湟中区多巴镇西街</t>
  </si>
  <si>
    <t>XC21630122766430005</t>
  </si>
  <si>
    <t>塞北雪挂面</t>
  </si>
  <si>
    <t>VPSUFNEQ90388823</t>
  </si>
  <si>
    <t>XC21630122766430006</t>
  </si>
  <si>
    <t>非转基因纯香菜籽油</t>
  </si>
  <si>
    <t>VPSUFNEQ90389823</t>
  </si>
  <si>
    <t>XC21630122766430007</t>
  </si>
  <si>
    <t>菜籽油</t>
  </si>
  <si>
    <t>VPSUFNEQ90390823</t>
  </si>
  <si>
    <t>XC21630122766430008</t>
  </si>
  <si>
    <t>纯粮香醋</t>
  </si>
  <si>
    <t>VPSUFNEQ90391823</t>
  </si>
  <si>
    <t>XC21630122766430009</t>
  </si>
  <si>
    <t>手工牛油火锅底料</t>
  </si>
  <si>
    <t>VPSUFNEQ90392823</t>
  </si>
  <si>
    <t>XC21630122766430010</t>
  </si>
  <si>
    <t>尚上佳香肘</t>
  </si>
  <si>
    <t>VPSUFNEQ90393823</t>
  </si>
  <si>
    <t>XC21630122766430011</t>
  </si>
  <si>
    <t>香焖茄汁黄豆罐头</t>
  </si>
  <si>
    <t>VPSUFNEQ90394823</t>
  </si>
  <si>
    <t>XC21630122766430012</t>
  </si>
  <si>
    <t>鸡蛋干</t>
  </si>
  <si>
    <t>VPSUFNEQ90395823</t>
  </si>
  <si>
    <t>XC21630122766430013</t>
  </si>
  <si>
    <t>鱼酸菜（泡菜）</t>
  </si>
  <si>
    <t>VPSUFNEQ90396823</t>
  </si>
  <si>
    <t>XC21630122766430014</t>
  </si>
  <si>
    <t>苕皮</t>
  </si>
  <si>
    <t>VPSN09FQ90239823</t>
  </si>
  <si>
    <t>湟中区上新庄伊麦香蛋糕房</t>
  </si>
  <si>
    <t>青海省西宁市湟中区上新庄镇市场</t>
  </si>
  <si>
    <t>XC21630122766430015</t>
  </si>
  <si>
    <t>果味圈蛋糕</t>
  </si>
  <si>
    <t>VPSN09FQ90240823</t>
  </si>
  <si>
    <t>XC21630122766430016</t>
  </si>
  <si>
    <t>红豆酥蛋糕</t>
  </si>
  <si>
    <t>VPSN09FQ90241823</t>
  </si>
  <si>
    <t>XC21630122766430017</t>
  </si>
  <si>
    <t>蜂蜜蛋糕</t>
  </si>
  <si>
    <t>VPSN09FQ90242823</t>
  </si>
  <si>
    <t>XC21630122766430018</t>
  </si>
  <si>
    <t>杂面蛋糕</t>
  </si>
  <si>
    <t>VPSN09FQ90243823</t>
  </si>
  <si>
    <t>上新庄仙客来肉末面片卤肉馆</t>
  </si>
  <si>
    <t>XC21630122766430019</t>
  </si>
  <si>
    <t>卤猪后腿肉</t>
  </si>
  <si>
    <t>VPSN09FQ90244823</t>
  </si>
  <si>
    <t>XC21630122766430020</t>
  </si>
  <si>
    <t>生湿面条</t>
  </si>
  <si>
    <t>VPSUFNEQ90397823</t>
  </si>
  <si>
    <t>多巴东华批发配送部</t>
  </si>
  <si>
    <t>青海省西宁市湟中区多巴镇东街</t>
  </si>
  <si>
    <t>XC21630122766430021</t>
  </si>
  <si>
    <t>复合调味酱料</t>
  </si>
  <si>
    <t>VPSUFNEQ90398823</t>
  </si>
  <si>
    <t>XC21630122766430022</t>
  </si>
  <si>
    <t>紫林陈醋食醋</t>
  </si>
  <si>
    <t>VPSUFNEQ90399823</t>
  </si>
  <si>
    <t>XC21630122766430023</t>
  </si>
  <si>
    <t>纯牛奶</t>
  </si>
  <si>
    <t>VPSUFNEQ90400823</t>
  </si>
  <si>
    <t>XC21630122766430024</t>
  </si>
  <si>
    <t>原味白苏打饼干（发酵饼干）</t>
  </si>
  <si>
    <t>VPSUFNEQ90401823</t>
  </si>
  <si>
    <t>XC21630122766430025</t>
  </si>
  <si>
    <t>特制砖茶（青砖茶）</t>
  </si>
  <si>
    <t>VPSUFNEQ90402823</t>
  </si>
  <si>
    <t>XC21630122766430026</t>
  </si>
  <si>
    <t>互助大曲酒</t>
  </si>
  <si>
    <t>VPSUFNEQ90404823</t>
  </si>
  <si>
    <t>XC21630122766430028</t>
  </si>
  <si>
    <t>赤砂糖</t>
  </si>
  <si>
    <t>VPSUFNEQ90405823</t>
  </si>
  <si>
    <t>XC21630122766430030</t>
  </si>
  <si>
    <t>白砂糖</t>
  </si>
  <si>
    <t>VPSUFNEQ90406823</t>
  </si>
  <si>
    <t>XC21630122766430031</t>
  </si>
  <si>
    <t>老式蛋糕</t>
  </si>
  <si>
    <t>VPSUFNEQ90245823</t>
  </si>
  <si>
    <t>上新庄秀玉馍馍铺</t>
  </si>
  <si>
    <t>湟中区上新庄镇上新庄市场</t>
  </si>
  <si>
    <t>XC21630122766430032</t>
  </si>
  <si>
    <t>大饼</t>
  </si>
  <si>
    <t>VPSUFNEQ90246823</t>
  </si>
  <si>
    <t>XC21630122766430033</t>
  </si>
  <si>
    <t>花卷</t>
  </si>
  <si>
    <t>VPSUFNEQ90247823</t>
  </si>
  <si>
    <t>XC21630122766430034</t>
  </si>
  <si>
    <t>馒头</t>
  </si>
  <si>
    <t>VPSUFNEQ90248823</t>
  </si>
  <si>
    <t>XC21630122766430035</t>
  </si>
  <si>
    <t>油饼</t>
  </si>
  <si>
    <t>VPSUFNEQ90249823</t>
  </si>
  <si>
    <t>湟中区上新庄镇姊妹麻辣烫馆</t>
  </si>
  <si>
    <t>XC21630122766430036</t>
  </si>
  <si>
    <t>VPSUFNEQ90250823</t>
  </si>
  <si>
    <t>XC21630122766430037</t>
  </si>
  <si>
    <t>VPSUFNEQ90408823</t>
  </si>
  <si>
    <t>XC21630122766430038</t>
  </si>
  <si>
    <t>娃哈哈非常蜜桃水蜜桃味碳酸饮料</t>
  </si>
  <si>
    <t>VPSUFNEQ90409823</t>
  </si>
  <si>
    <t>XC21630122766430039</t>
  </si>
  <si>
    <r>
      <t>康师傅</t>
    </r>
    <r>
      <rPr>
        <sz val="8"/>
        <rFont val="Calibri"/>
        <charset val="134"/>
      </rPr>
      <t xml:space="preserve"> </t>
    </r>
    <r>
      <rPr>
        <sz val="8"/>
        <rFont val="宋体"/>
        <charset val="134"/>
      </rPr>
      <t>鲜果橙</t>
    </r>
    <r>
      <rPr>
        <sz val="8"/>
        <rFont val="Calibri"/>
        <charset val="134"/>
      </rPr>
      <t xml:space="preserve"> </t>
    </r>
    <r>
      <rPr>
        <sz val="8"/>
        <rFont val="宋体"/>
        <charset val="134"/>
      </rPr>
      <t>橙水果饮品</t>
    </r>
  </si>
  <si>
    <t>VPSUFNEQ90410823</t>
  </si>
  <si>
    <t>XC21630122766430040</t>
  </si>
  <si>
    <r>
      <t>燃茶</t>
    </r>
    <r>
      <rPr>
        <sz val="8"/>
        <rFont val="Calibri"/>
        <charset val="134"/>
      </rPr>
      <t xml:space="preserve"> </t>
    </r>
    <r>
      <rPr>
        <sz val="8"/>
        <rFont val="宋体"/>
        <charset val="134"/>
      </rPr>
      <t>无糖醇香乌龙茶饮料</t>
    </r>
  </si>
  <si>
    <t>VPSUFNEQ90411823</t>
  </si>
  <si>
    <t>XC21630122766430041</t>
  </si>
  <si>
    <t>能量风味饮料（芒果风味）</t>
  </si>
  <si>
    <t>VPSUFNEQ90412823</t>
  </si>
  <si>
    <t>XC21630122766430042</t>
  </si>
  <si>
    <t>酸豆角酸辣粉</t>
  </si>
  <si>
    <t>VPSUFNEQ90413823</t>
  </si>
  <si>
    <t>XC21630122766430043</t>
  </si>
  <si>
    <t>火鸡面（超辣鸡肉味）</t>
  </si>
  <si>
    <t>VPSUFNEQ90414823</t>
  </si>
  <si>
    <t>XC21630122766430044</t>
  </si>
  <si>
    <t>原味早餐饼干</t>
  </si>
  <si>
    <t>VPSUFNEQ90415823</t>
  </si>
  <si>
    <t>XC21630122766430045</t>
  </si>
  <si>
    <t>马铃薯手工粉条</t>
  </si>
  <si>
    <t>VPSUFNEQ90416823</t>
  </si>
  <si>
    <t>XC21630122766430046</t>
  </si>
  <si>
    <t>哈尔滨啤酒小麦王</t>
  </si>
  <si>
    <t>VPSUFNEQ90251823</t>
  </si>
  <si>
    <t>湟中区上新庄桓源综合超市</t>
  </si>
  <si>
    <t>XC21630122766430047</t>
  </si>
  <si>
    <t>VPSUFNEQ90252823</t>
  </si>
  <si>
    <t>XC21630122766430048</t>
  </si>
  <si>
    <t>青海小牦牛浓缩牛奶</t>
  </si>
  <si>
    <t>VPSUFNEQ90253823</t>
  </si>
  <si>
    <t>XC21630122766430049</t>
  </si>
  <si>
    <r>
      <t>散酒</t>
    </r>
    <r>
      <rPr>
        <sz val="8"/>
        <rFont val="Calibri"/>
        <charset val="134"/>
      </rPr>
      <t>18</t>
    </r>
  </si>
  <si>
    <t>VPSUFNEQ90254823</t>
  </si>
  <si>
    <t>XC21630122766430050</t>
  </si>
  <si>
    <t>黄河啤酒</t>
  </si>
  <si>
    <t>VPSUFNEQ90255823</t>
  </si>
  <si>
    <t>XC21630122766430051</t>
  </si>
  <si>
    <t>湟源香醋</t>
  </si>
  <si>
    <t>VPSUFNEQ90256823</t>
  </si>
  <si>
    <t>XC21630122766430052</t>
  </si>
  <si>
    <t>清汤火锅底料</t>
  </si>
  <si>
    <t>VPSUFNEQ90257823</t>
  </si>
  <si>
    <t>XC21630122766430053</t>
  </si>
  <si>
    <t>钙奶饼干</t>
  </si>
  <si>
    <t>VPSUFNEQ90258823</t>
  </si>
  <si>
    <t>XC21630122766430054</t>
  </si>
  <si>
    <t>鸡腿</t>
  </si>
  <si>
    <t>VPSUFNEQ90259823</t>
  </si>
  <si>
    <t>XC21630122766430055</t>
  </si>
  <si>
    <t>刀削宽面挂面</t>
  </si>
  <si>
    <t>VPSUFNEQ90260823</t>
  </si>
  <si>
    <t>XC21630122766430056</t>
  </si>
  <si>
    <t>玉兰纯味精</t>
  </si>
  <si>
    <t>VPSMZJQQ90261823</t>
  </si>
  <si>
    <t>上新庄小十字经销店</t>
  </si>
  <si>
    <t>XC21630122766430057</t>
  </si>
  <si>
    <t>吱吱香</t>
  </si>
  <si>
    <t>VPSMZJQQ90262823</t>
  </si>
  <si>
    <t>XC21630122766430058</t>
  </si>
  <si>
    <r>
      <t>小龙虾味</t>
    </r>
    <r>
      <rPr>
        <sz val="8"/>
        <rFont val="Calibri"/>
        <charset val="134"/>
      </rPr>
      <t>(</t>
    </r>
    <r>
      <rPr>
        <sz val="8"/>
        <rFont val="宋体"/>
        <charset val="134"/>
      </rPr>
      <t>素食</t>
    </r>
    <r>
      <rPr>
        <sz val="8"/>
        <rFont val="Calibri"/>
        <charset val="134"/>
      </rPr>
      <t>)</t>
    </r>
  </si>
  <si>
    <t>不合格</t>
  </si>
  <si>
    <t>VPSMZJQQ90272823</t>
  </si>
  <si>
    <t>XC21630122766430059</t>
  </si>
  <si>
    <t>油炸方便面</t>
  </si>
  <si>
    <t>VPSMZJQQ90263823</t>
  </si>
  <si>
    <t>XC21630122766430060</t>
  </si>
  <si>
    <t>青藏牧场原味酸奶</t>
  </si>
  <si>
    <t>VPSMZJQQ90264823</t>
  </si>
  <si>
    <t>XC21630122766430061</t>
  </si>
  <si>
    <r>
      <t>QQ</t>
    </r>
    <r>
      <rPr>
        <sz val="8"/>
        <rFont val="宋体"/>
        <charset val="134"/>
      </rPr>
      <t>橙（汽水）</t>
    </r>
  </si>
  <si>
    <t>VPSMZJQQ90265823</t>
  </si>
  <si>
    <t>XC21630122766430062</t>
  </si>
  <si>
    <t>七彩青稞酒</t>
  </si>
  <si>
    <t>VPSMZJQQ90266823</t>
  </si>
  <si>
    <t>XC21630122766430063</t>
  </si>
  <si>
    <t>VPSMZJQQ90267823</t>
  </si>
  <si>
    <t>XC21630122766430064</t>
  </si>
  <si>
    <t>吉友湟源陈醋</t>
  </si>
  <si>
    <t>VPSMZJQQ90268823</t>
  </si>
  <si>
    <t>XC21630122766430065</t>
  </si>
  <si>
    <t>味精</t>
  </si>
  <si>
    <t>VPSMZJQQ90269823</t>
  </si>
  <si>
    <t>XC21630122766430066</t>
  </si>
  <si>
    <t>植物油火锅底料</t>
  </si>
  <si>
    <t>VPSG0JVQ90417823</t>
  </si>
  <si>
    <t>中国石化销售有限公司青海石油分公司新世纪加油站</t>
  </si>
  <si>
    <t>青海省西宁市湟中区多巴镇三村</t>
  </si>
  <si>
    <t>XC21630122766430067</t>
  </si>
  <si>
    <t>屈臣氏香草味苏打汽水</t>
  </si>
  <si>
    <t>VPSG0JVQ90418823</t>
  </si>
  <si>
    <t>XC21630122766430068</t>
  </si>
  <si>
    <t>混合果蔬汁饮料</t>
  </si>
  <si>
    <t>VPSG0JVQ90419823</t>
  </si>
  <si>
    <t>XC21630122766430069</t>
  </si>
  <si>
    <r>
      <t>慕拉</t>
    </r>
    <r>
      <rPr>
        <sz val="8"/>
        <rFont val="Calibri"/>
        <charset val="134"/>
      </rPr>
      <t>•</t>
    </r>
    <r>
      <rPr>
        <sz val="8"/>
        <rFont val="宋体"/>
        <charset val="134"/>
      </rPr>
      <t>酸奶风味发酵乳</t>
    </r>
  </si>
  <si>
    <t>VPSG0JVQ90420823</t>
  </si>
  <si>
    <t>XC21630122766430070</t>
  </si>
  <si>
    <t>绵白糖</t>
  </si>
  <si>
    <t>VPSG0JVQ90421823</t>
  </si>
  <si>
    <t>XC21630122766430071</t>
  </si>
  <si>
    <t>粉面菜蛋（酸辣味）</t>
  </si>
  <si>
    <t>VPSG0JVQ90422823</t>
  </si>
  <si>
    <t>XC21630122766430072</t>
  </si>
  <si>
    <t>青海蜜（百花）</t>
  </si>
  <si>
    <t>VPSG0JVQ90423823</t>
  </si>
  <si>
    <t>XC21630122766430073</t>
  </si>
  <si>
    <t>海天金标生抽酿造酱油</t>
  </si>
  <si>
    <t>VPSG0JVQ90424823</t>
  </si>
  <si>
    <t>XC21630122766430074</t>
  </si>
  <si>
    <t>麦香原味挂面</t>
  </si>
  <si>
    <t>VPSG0JVQ90425823</t>
  </si>
  <si>
    <t>XC21630122766430075</t>
  </si>
  <si>
    <t>阿胶枣</t>
  </si>
  <si>
    <t>VPSG0JVQ90426823</t>
  </si>
  <si>
    <t>XC21630122766430076</t>
  </si>
  <si>
    <r>
      <t>麻辣萝卜干</t>
    </r>
    <r>
      <rPr>
        <sz val="8"/>
        <rFont val="Calibri"/>
        <charset val="134"/>
      </rPr>
      <t>(</t>
    </r>
    <r>
      <rPr>
        <sz val="8"/>
        <rFont val="宋体"/>
        <charset val="134"/>
      </rPr>
      <t>泡菜</t>
    </r>
    <r>
      <rPr>
        <sz val="8"/>
        <rFont val="Calibri"/>
        <charset val="134"/>
      </rPr>
      <t>)</t>
    </r>
  </si>
  <si>
    <t>VPSMZJQQ90270823</t>
  </si>
  <si>
    <t>XC21630122766430077</t>
  </si>
  <si>
    <t>川辣牛肉棒味</t>
  </si>
  <si>
    <t>VPSG0JVQ90427823</t>
  </si>
  <si>
    <t>多巴西湟批发部</t>
  </si>
  <si>
    <t>XC21630122766430078</t>
  </si>
  <si>
    <t>VPSG0JVQ90429823</t>
  </si>
  <si>
    <t>XC21630122766430080</t>
  </si>
  <si>
    <t>黄豆酱油</t>
  </si>
  <si>
    <t>VPSG0JVQ90430823</t>
  </si>
  <si>
    <t>XC21630122766430081</t>
  </si>
  <si>
    <t>上海白醋</t>
  </si>
  <si>
    <t>VPSG0JVQ90431823</t>
  </si>
  <si>
    <t>XC21630122766430082</t>
  </si>
  <si>
    <t>天津天然甜面酱</t>
  </si>
  <si>
    <t>VPSG0JVQ90432823</t>
  </si>
  <si>
    <t>XC21630122766430083</t>
  </si>
  <si>
    <t>蒜蓉辣椒酱</t>
  </si>
  <si>
    <t>VPSG0JVQ90433823</t>
  </si>
  <si>
    <t>XC21630122766430084</t>
  </si>
  <si>
    <t>VPSG0JVQ90434823</t>
  </si>
  <si>
    <t>XC21630122766430085</t>
  </si>
  <si>
    <t>青海酸奶</t>
  </si>
  <si>
    <t>VPSG0JVQ90435823</t>
  </si>
  <si>
    <t>XC21630122766430086</t>
  </si>
  <si>
    <t>娃哈哈饮用纯净水</t>
  </si>
  <si>
    <t>VPSMZJQQ90273823</t>
  </si>
  <si>
    <t>XC21630122766430087</t>
  </si>
  <si>
    <t>盐水辣椒（酱腌菜）</t>
  </si>
  <si>
    <t>VPSG0JVQ90436823</t>
  </si>
  <si>
    <t>XC21630122766430088</t>
  </si>
  <si>
    <t>VPSMZJQQ90274823</t>
  </si>
  <si>
    <t>XC21630122766430089</t>
  </si>
  <si>
    <t>川辣牛肉味</t>
  </si>
  <si>
    <t>VPSMZJQQ90275823</t>
  </si>
  <si>
    <t>XC21630122766430090</t>
  </si>
  <si>
    <t>火锅底料</t>
  </si>
  <si>
    <t>VPSMZJQQ90276823</t>
  </si>
  <si>
    <t>XC21630122766430091</t>
  </si>
  <si>
    <t>永庆和（嘉和）酒</t>
  </si>
  <si>
    <t>VPSLOF5Q90277823</t>
  </si>
  <si>
    <t>湟中区田家寨好又多生活超市</t>
  </si>
  <si>
    <t>青海省西宁市湟中区田家寨市场</t>
  </si>
  <si>
    <t>XC21630122766430092</t>
  </si>
  <si>
    <t>法式小面包</t>
  </si>
  <si>
    <t>VPSLOF5Q90278823</t>
  </si>
  <si>
    <t>XC21630122766430093</t>
  </si>
  <si>
    <t>蓝莓面包</t>
  </si>
  <si>
    <t>VPSLOF5Q90279823</t>
  </si>
  <si>
    <t>XC21630122766430094</t>
  </si>
  <si>
    <r>
      <t>一品鲜</t>
    </r>
    <r>
      <rPr>
        <sz val="8"/>
        <rFont val="Calibri"/>
        <charset val="134"/>
      </rPr>
      <t>(</t>
    </r>
    <r>
      <rPr>
        <sz val="8"/>
        <rFont val="宋体"/>
        <charset val="134"/>
      </rPr>
      <t>酿造酱油</t>
    </r>
    <r>
      <rPr>
        <sz val="8"/>
        <rFont val="Calibri"/>
        <charset val="134"/>
      </rPr>
      <t>)</t>
    </r>
  </si>
  <si>
    <t>VPSLOF5Q90280823</t>
  </si>
  <si>
    <t>XC21630122766430095</t>
  </si>
  <si>
    <r>
      <t>海天珍酿生抽酱油</t>
    </r>
    <r>
      <rPr>
        <sz val="8"/>
        <rFont val="Calibri"/>
        <charset val="134"/>
      </rPr>
      <t>(</t>
    </r>
    <r>
      <rPr>
        <sz val="8"/>
        <rFont val="宋体"/>
        <charset val="134"/>
      </rPr>
      <t>酿造酱油</t>
    </r>
    <r>
      <rPr>
        <sz val="8"/>
        <rFont val="Calibri"/>
        <charset val="134"/>
      </rPr>
      <t>)</t>
    </r>
  </si>
  <si>
    <t>VPSLOF5Q90281823</t>
  </si>
  <si>
    <t>XC21630122766430096</t>
  </si>
  <si>
    <t>红薯粉条</t>
  </si>
  <si>
    <t>VPSLOF5Q90282823</t>
  </si>
  <si>
    <t>XC21630122766430097</t>
  </si>
  <si>
    <t>香酥脆枣</t>
  </si>
  <si>
    <t>VPSLOF5Q90283823</t>
  </si>
  <si>
    <t>XC21630122766430098</t>
  </si>
  <si>
    <t>VPSLOF5Q90284823</t>
  </si>
  <si>
    <t>XC21630122766430099</t>
  </si>
  <si>
    <t>鲜花椒油</t>
  </si>
  <si>
    <t>VPSLOF5Q90285823</t>
  </si>
  <si>
    <t>XC21630122766430100</t>
  </si>
  <si>
    <r>
      <t>卡曼橘味苏打气泡水</t>
    </r>
    <r>
      <rPr>
        <sz val="8"/>
        <rFont val="Calibri"/>
        <charset val="134"/>
      </rPr>
      <t>(</t>
    </r>
    <r>
      <rPr>
        <sz val="8"/>
        <rFont val="宋体"/>
        <charset val="134"/>
      </rPr>
      <t>汽水</t>
    </r>
    <r>
      <rPr>
        <sz val="8"/>
        <rFont val="Calibri"/>
        <charset val="134"/>
      </rPr>
      <t>)</t>
    </r>
  </si>
  <si>
    <t>VPSLOF5Q90286823</t>
  </si>
  <si>
    <t>XC21630122766430101</t>
  </si>
  <si>
    <t>纯牛奶原香本味</t>
  </si>
  <si>
    <t>VPSKHI5Q90310823</t>
  </si>
  <si>
    <t>拦隆口华丰食品批发部</t>
  </si>
  <si>
    <r>
      <t>青海省西宁市湟中区拦隆口镇集贸点</t>
    </r>
    <r>
      <rPr>
        <sz val="8"/>
        <rFont val="Calibri"/>
        <charset val="134"/>
      </rPr>
      <t>119</t>
    </r>
  </si>
  <si>
    <t>XC21630122766430102</t>
  </si>
  <si>
    <t>小磨调味香油（食用植物调和油）</t>
  </si>
  <si>
    <t>VPSZ24QQ90437823</t>
  </si>
  <si>
    <t>湟中区鲁沙尔圣山综合超市</t>
  </si>
  <si>
    <r>
      <t>青海省西宁市湟中区鲁沙尔镇庄隆路</t>
    </r>
    <r>
      <rPr>
        <sz val="8"/>
        <rFont val="Calibri"/>
        <charset val="134"/>
      </rPr>
      <t>11</t>
    </r>
    <r>
      <rPr>
        <sz val="8"/>
        <rFont val="宋体"/>
        <charset val="134"/>
      </rPr>
      <t>号</t>
    </r>
  </si>
  <si>
    <t>XC21630122766430103</t>
  </si>
  <si>
    <t>小磨香油（食用植物调和油）</t>
  </si>
  <si>
    <t>VPSZ24QQ90438823</t>
  </si>
  <si>
    <t>XC21630122766430104</t>
  </si>
  <si>
    <t>麻辣油</t>
  </si>
  <si>
    <t>VPSZ24QQ90439823</t>
  </si>
  <si>
    <t>XC21630122766430105</t>
  </si>
  <si>
    <t>酸牛奶</t>
  </si>
  <si>
    <t>VPSZ24QQ90440823</t>
  </si>
  <si>
    <t>XC21630122766430106</t>
  </si>
  <si>
    <t>酒海不干原浆酒</t>
  </si>
  <si>
    <t>VPSZ24QQ90441823</t>
  </si>
  <si>
    <t>XC21630122766430107</t>
  </si>
  <si>
    <r>
      <t>散酒</t>
    </r>
    <r>
      <rPr>
        <sz val="8"/>
        <rFont val="Calibri"/>
        <charset val="134"/>
      </rPr>
      <t>13</t>
    </r>
  </si>
  <si>
    <t>VPSZ24QQ90442823</t>
  </si>
  <si>
    <t>XC21630122766430108</t>
  </si>
  <si>
    <t>赤霞珠干红葡萄酒</t>
  </si>
  <si>
    <t>VPSZ24QQ90443823</t>
  </si>
  <si>
    <t>XC21630122766430109</t>
  </si>
  <si>
    <t>迷你山楂</t>
  </si>
  <si>
    <t>VPSZ24QQ90444823</t>
  </si>
  <si>
    <t>XC21630122766430110</t>
  </si>
  <si>
    <t>奶酪面包</t>
  </si>
  <si>
    <t>VPSZ24QQ90445823</t>
  </si>
  <si>
    <t>XC21630122766430111</t>
  </si>
  <si>
    <t>循化辣面</t>
  </si>
  <si>
    <t>VPSZ24QQ90446823</t>
  </si>
  <si>
    <t>XC21630122766430112</t>
  </si>
  <si>
    <t>北京八件</t>
  </si>
  <si>
    <t>VPSLOF5Q90287823</t>
  </si>
  <si>
    <t>湟中区马营桥新天府家宴</t>
  </si>
  <si>
    <t>青海省西宁市湟中区田家寨镇田家寨村</t>
  </si>
  <si>
    <t>XC21630122766430113</t>
  </si>
  <si>
    <t>VPSLOF5Q90288823</t>
  </si>
  <si>
    <t>湟中区田家寨红辣椒麻辣烫</t>
  </si>
  <si>
    <t>青海省西宁市湟中区田家寨镇十字</t>
  </si>
  <si>
    <t>XC21630122766430114</t>
  </si>
  <si>
    <t>VPSLOF5Q90289823</t>
  </si>
  <si>
    <t>湟中区田家寨如意坊饭店</t>
  </si>
  <si>
    <t>XC21630122766430115</t>
  </si>
  <si>
    <t>生湿面团</t>
  </si>
  <si>
    <t>VPSLOF5Q90290823</t>
  </si>
  <si>
    <t>湟中区有寿便民面条铺</t>
  </si>
  <si>
    <t>湟中区田家寨市场</t>
  </si>
  <si>
    <t>XC21630122766430116</t>
  </si>
  <si>
    <t>猫耳朵</t>
  </si>
  <si>
    <t>VPSLOF5Q90291823</t>
  </si>
  <si>
    <t>XC21630122766430117</t>
  </si>
  <si>
    <t>饺子皮</t>
  </si>
  <si>
    <t>VPSLOF5Q90292823</t>
  </si>
  <si>
    <t>XC21630122766430118</t>
  </si>
  <si>
    <t>韭叶面</t>
  </si>
  <si>
    <t>VPSUR6VQ90447823</t>
  </si>
  <si>
    <t>湟中区鲁沙尔古湟人家</t>
  </si>
  <si>
    <t>青海省西宁市湟中区鲁沙尔镇庄隆路圣山国际</t>
  </si>
  <si>
    <t>XC21630122766430119</t>
  </si>
  <si>
    <t>食用植物调和油（芝麻调和油）</t>
  </si>
  <si>
    <t>VPSUR6VQ90448823</t>
  </si>
  <si>
    <t>XC21630122766430120</t>
  </si>
  <si>
    <r>
      <t>藤椒油</t>
    </r>
    <r>
      <rPr>
        <sz val="8"/>
        <rFont val="Calibri"/>
        <charset val="134"/>
      </rPr>
      <t>(</t>
    </r>
    <r>
      <rPr>
        <sz val="8"/>
        <rFont val="宋体"/>
        <charset val="134"/>
      </rPr>
      <t>香辛料调味油</t>
    </r>
    <r>
      <rPr>
        <sz val="8"/>
        <rFont val="Calibri"/>
        <charset val="134"/>
      </rPr>
      <t>)</t>
    </r>
  </si>
  <si>
    <t>VPSUR6VQ90449823</t>
  </si>
  <si>
    <t>XC21630122766430121</t>
  </si>
  <si>
    <t>绿裕灯笼椒辣酱</t>
  </si>
  <si>
    <t>VPSUR6VQ90450823</t>
  </si>
  <si>
    <t>XC21630122766430122</t>
  </si>
  <si>
    <t>豆腐</t>
  </si>
  <si>
    <t>VPSUR6VQ90451823</t>
  </si>
  <si>
    <t>XC21630122766430123</t>
  </si>
  <si>
    <t>熟五花肉</t>
  </si>
  <si>
    <t>VPSUR6VQ90293823</t>
  </si>
  <si>
    <t>湟中区田家寨汇鑫批发超市</t>
  </si>
  <si>
    <t>XC21630122766430124</t>
  </si>
  <si>
    <t>东方树叶茉莉花茶原味茶饮料</t>
  </si>
  <si>
    <t>VPSUR6VQ90294823</t>
  </si>
  <si>
    <t>XC21630122766430125</t>
  </si>
  <si>
    <t>水果绿茶</t>
  </si>
  <si>
    <t>VPSUR6VQ90295823</t>
  </si>
  <si>
    <t>XC21630122766430126</t>
  </si>
  <si>
    <t>经典干红葡萄酒</t>
  </si>
  <si>
    <t>VPSUR6VQ90296823</t>
  </si>
  <si>
    <t>XC21630122766430128</t>
  </si>
  <si>
    <t>香蕉蛋糕</t>
  </si>
  <si>
    <t>VPSUR6VQ90297823</t>
  </si>
  <si>
    <t>XC21630122766430129</t>
  </si>
  <si>
    <t>多味葵花籽</t>
  </si>
  <si>
    <t>VPSUR6VQ90298823</t>
  </si>
  <si>
    <t>XC21630122766430130</t>
  </si>
  <si>
    <t>润逗饮用纯净水</t>
  </si>
  <si>
    <t>VPSUR6VQ90299823</t>
  </si>
  <si>
    <t>XC21630122766430131</t>
  </si>
  <si>
    <t>VPSUR6VQ90300823</t>
  </si>
  <si>
    <t>XC21630122766430132</t>
  </si>
  <si>
    <t>青海百年酸奶</t>
  </si>
  <si>
    <t>VPSUR6VQ90301823</t>
  </si>
  <si>
    <t>XC21630122766430133</t>
  </si>
  <si>
    <t>浓缩牛奶</t>
  </si>
  <si>
    <t>VPSUR6VQ90302823</t>
  </si>
  <si>
    <t>XC21630122766430134</t>
  </si>
  <si>
    <t>棉花糖（草莓味）</t>
  </si>
  <si>
    <t>VPSUR6VQ90452823</t>
  </si>
  <si>
    <t>湟中区美渝石锅鱼</t>
  </si>
  <si>
    <t>青海省西宁市湟中区鲁沙尔镇庄隆路</t>
  </si>
  <si>
    <t>XC21630122766430135</t>
  </si>
  <si>
    <t>小麦粉</t>
  </si>
  <si>
    <t>VPSUR6VQ90453823</t>
  </si>
  <si>
    <t>XC21630122766430136</t>
  </si>
  <si>
    <t>脆皮南瓜饼（豆沙馅）</t>
  </si>
  <si>
    <t>VPST6LAQ90485823</t>
  </si>
  <si>
    <t>湟中区李家山顺菊经销店</t>
  </si>
  <si>
    <t>青海省西宁市湟中区李家山镇阴坡村</t>
  </si>
  <si>
    <t>XC21630122766430137</t>
  </si>
  <si>
    <t>猪肉韭菜水饺</t>
  </si>
  <si>
    <t>VPSUR6VQ90454823</t>
  </si>
  <si>
    <t>XC21630122766430138</t>
  </si>
  <si>
    <t>VPSUR6VQ90455823</t>
  </si>
  <si>
    <t>XC21630122766430139</t>
  </si>
  <si>
    <t>火锅蘸料</t>
  </si>
  <si>
    <t>VPSUR6VQ90306823</t>
  </si>
  <si>
    <t>湟中区田家寨镇宏云餐厅</t>
  </si>
  <si>
    <t>XC21630122766430140</t>
  </si>
  <si>
    <t>卤猪肚</t>
  </si>
  <si>
    <t>VPSUR6VQ90303823</t>
  </si>
  <si>
    <t>XC21630122766430141</t>
  </si>
  <si>
    <t>卤猪肉</t>
  </si>
  <si>
    <t>VPSUR6VQ90304823</t>
  </si>
  <si>
    <t>XC21630122766430142</t>
  </si>
  <si>
    <t>生湿拉面</t>
  </si>
  <si>
    <t>VPSUR6VQ90305823</t>
  </si>
  <si>
    <t>XC21630122766430143</t>
  </si>
  <si>
    <t>卤猪排骨</t>
  </si>
  <si>
    <t>VPSUR6VQ90456823</t>
  </si>
  <si>
    <t>鲁沙尔星光小区燕子商店</t>
  </si>
  <si>
    <r>
      <t>青海省西宁市湟中区鲁沙尔镇庄隆路</t>
    </r>
    <r>
      <rPr>
        <sz val="8"/>
        <rFont val="Calibri"/>
        <charset val="134"/>
      </rPr>
      <t>252</t>
    </r>
    <r>
      <rPr>
        <sz val="8"/>
        <rFont val="宋体"/>
        <charset val="134"/>
      </rPr>
      <t>号</t>
    </r>
  </si>
  <si>
    <t>XC21630122766430144</t>
  </si>
  <si>
    <t>VPSUR6VQ90457823</t>
  </si>
  <si>
    <t>XC21630122766430145</t>
  </si>
  <si>
    <t>青海酸奶（熟酸奶）</t>
  </si>
  <si>
    <t>VPSUR6VQ90458823</t>
  </si>
  <si>
    <t>XC21630122766430146</t>
  </si>
  <si>
    <t>棉花糖</t>
  </si>
  <si>
    <t>VPSUR6VQ90459823</t>
  </si>
  <si>
    <t>XC21630122766430147</t>
  </si>
  <si>
    <t>大白兔奶糖</t>
  </si>
  <si>
    <t>VPSUR6VQ90460823</t>
  </si>
  <si>
    <t>XC21630122766430148</t>
  </si>
  <si>
    <t>奶糖（原味）</t>
  </si>
  <si>
    <t>VPSUR6VQ90461823</t>
  </si>
  <si>
    <t>XC21630122766430149</t>
  </si>
  <si>
    <t>小杂粮浓香型白酒</t>
  </si>
  <si>
    <t>VPSUR6VQ90462823</t>
  </si>
  <si>
    <t>XC21630122766430150</t>
  </si>
  <si>
    <t>松软蛋糕</t>
  </si>
  <si>
    <t>VPSUR6VQ90463823</t>
  </si>
  <si>
    <t>XC21630122766430151</t>
  </si>
  <si>
    <t>长城干红葡萄酒</t>
  </si>
  <si>
    <t>VPSUR6VQ90464823</t>
  </si>
  <si>
    <t>XC21630122766430152</t>
  </si>
  <si>
    <t>大豆</t>
  </si>
  <si>
    <t>VPSUR6VQ90465823</t>
  </si>
  <si>
    <t>XC21630122766430153</t>
  </si>
  <si>
    <t>白豆</t>
  </si>
  <si>
    <t>VPSUR6VQ90307823</t>
  </si>
  <si>
    <t>湟中区田家寨大众馍馍铺</t>
  </si>
  <si>
    <t>湟中区田家寨镇田家寨村</t>
  </si>
  <si>
    <t>XC21630122766430154</t>
  </si>
  <si>
    <t>VPSUR6VQ90308823</t>
  </si>
  <si>
    <t>XC21630122766430155</t>
  </si>
  <si>
    <t>锅盔</t>
  </si>
  <si>
    <t>VPSUR6VQ90309823</t>
  </si>
  <si>
    <t>XC21630122766430156</t>
  </si>
  <si>
    <t>焜锅</t>
  </si>
  <si>
    <t>VPSKHI5Q90466823</t>
  </si>
  <si>
    <t>湟中区鲁沙尔更潘自助火锅店</t>
  </si>
  <si>
    <t>青海省西宁市湟中区鲁沙尔镇团结南路</t>
  </si>
  <si>
    <t>XC21630122766430157</t>
  </si>
  <si>
    <t>酥饼</t>
  </si>
  <si>
    <t>VPSKHI5Q90467823</t>
  </si>
  <si>
    <t>XC21630122766430158</t>
  </si>
  <si>
    <t>油炸饺子</t>
  </si>
  <si>
    <t>VPSKHI5Q90468823</t>
  </si>
  <si>
    <t>XC21630122766430159</t>
  </si>
  <si>
    <t>VPSKHI5Q90469823</t>
  </si>
  <si>
    <t>XC21630122766430160</t>
  </si>
  <si>
    <t>油辣椒</t>
  </si>
  <si>
    <t>VPSKHI5Q90311823</t>
  </si>
  <si>
    <t>XC21630122766430161</t>
  </si>
  <si>
    <t>牛大碗纯味精</t>
  </si>
  <si>
    <t>VPSKHI5Q90312823</t>
  </si>
  <si>
    <t>XC21630122766430162</t>
  </si>
  <si>
    <t>香醋</t>
  </si>
  <si>
    <t>VPSKHI5Q90313823</t>
  </si>
  <si>
    <t>XC21630122766430163</t>
  </si>
  <si>
    <r>
      <t>双色包</t>
    </r>
    <r>
      <rPr>
        <sz val="8"/>
        <rFont val="Calibri"/>
        <charset val="134"/>
      </rPr>
      <t>-</t>
    </r>
    <r>
      <rPr>
        <sz val="8"/>
        <rFont val="宋体"/>
        <charset val="134"/>
      </rPr>
      <t>夹心面包</t>
    </r>
  </si>
  <si>
    <t>VPSKHI5Q90314823</t>
  </si>
  <si>
    <t>XC21630122766430164</t>
  </si>
  <si>
    <t>手撕鸭排</t>
  </si>
  <si>
    <t>VPSKHI5Q90315823</t>
  </si>
  <si>
    <t>XC21630122766430165</t>
  </si>
  <si>
    <t>手撕面包</t>
  </si>
  <si>
    <t>VPSKHI5Q90316823</t>
  </si>
  <si>
    <t>XC21630122766430166</t>
  </si>
  <si>
    <t>提子味硬糖</t>
  </si>
  <si>
    <t>VPSKHI5Q90317823</t>
  </si>
  <si>
    <t>XC21630122766430167</t>
  </si>
  <si>
    <t>利尔蒙斯哈密瓜味硬糖</t>
  </si>
  <si>
    <t>VPSKHI5Q90318823</t>
  </si>
  <si>
    <t>XC21630122766430168</t>
  </si>
  <si>
    <t>漠贝贝原味葵瓜子</t>
  </si>
  <si>
    <t>VPSKHI5Q90319823</t>
  </si>
  <si>
    <t>XC21630122766430169</t>
  </si>
  <si>
    <t>建军多味葵花子</t>
  </si>
  <si>
    <t>VPSKHI5Q90470823</t>
  </si>
  <si>
    <t>湟中区鲁沙尔镇锅状元自助火锅城</t>
  </si>
  <si>
    <t>XC21630122766430170</t>
  </si>
  <si>
    <t>复合调味酱（香辣酱）</t>
  </si>
  <si>
    <t>VPSKHI5Q90471823</t>
  </si>
  <si>
    <t>XC21630122766430171</t>
  </si>
  <si>
    <t>柠檬茶果味饮料</t>
  </si>
  <si>
    <t>VPSKHI5Q90472823</t>
  </si>
  <si>
    <t>XC21630122766430172</t>
  </si>
  <si>
    <t>凉拌猪肉</t>
  </si>
  <si>
    <t>VPSKHI5Q90473823</t>
  </si>
  <si>
    <t>XC21630122766430173</t>
  </si>
  <si>
    <t>熟牛排骨</t>
  </si>
  <si>
    <t>VPSKHI5Q90474823</t>
  </si>
  <si>
    <t>XC21630122766430174</t>
  </si>
  <si>
    <t>VPSKHI5Q90475823</t>
  </si>
  <si>
    <t>XC21630122766430175</t>
  </si>
  <si>
    <t>VPSKHI5Q90476823</t>
  </si>
  <si>
    <t>XC21630122766430176</t>
  </si>
  <si>
    <t>辣椒面</t>
  </si>
  <si>
    <t>VPSKHI5Q90477823</t>
  </si>
  <si>
    <t>湟中区鲁沙尔镇惠宜超市</t>
  </si>
  <si>
    <r>
      <t>青海省西宁市湟中区鲁沙尔镇团结南路</t>
    </r>
    <r>
      <rPr>
        <sz val="8"/>
        <rFont val="Calibri"/>
        <charset val="134"/>
      </rPr>
      <t>145</t>
    </r>
    <r>
      <rPr>
        <sz val="8"/>
        <rFont val="宋体"/>
        <charset val="134"/>
      </rPr>
      <t>号</t>
    </r>
  </si>
  <si>
    <t>XC21630122766430177</t>
  </si>
  <si>
    <t>东北大米</t>
  </si>
  <si>
    <t>VPSKHI5Q90478823</t>
  </si>
  <si>
    <t>XC21630122766430178</t>
  </si>
  <si>
    <r>
      <t>旺仔牛奶</t>
    </r>
    <r>
      <rPr>
        <sz val="8"/>
        <rFont val="Calibri"/>
        <charset val="134"/>
      </rPr>
      <t>(</t>
    </r>
    <r>
      <rPr>
        <sz val="8"/>
        <rFont val="宋体"/>
        <charset val="134"/>
      </rPr>
      <t>调制乳</t>
    </r>
    <r>
      <rPr>
        <sz val="8"/>
        <rFont val="Calibri"/>
        <charset val="134"/>
      </rPr>
      <t>)</t>
    </r>
  </si>
  <si>
    <t>VPSKHI5Q90479823</t>
  </si>
  <si>
    <t>XC21630122766430179</t>
  </si>
  <si>
    <r>
      <t>纯水乐</t>
    </r>
    <r>
      <rPr>
        <sz val="8"/>
        <rFont val="Calibri"/>
        <charset val="134"/>
      </rPr>
      <t xml:space="preserve"> </t>
    </r>
    <r>
      <rPr>
        <sz val="8"/>
        <rFont val="宋体"/>
        <charset val="134"/>
      </rPr>
      <t>饮用纯净水</t>
    </r>
  </si>
  <si>
    <t>VPSKHI5Q90480823</t>
  </si>
  <si>
    <t>XC21630122766430180</t>
  </si>
  <si>
    <t>瑞士糖</t>
  </si>
  <si>
    <t>VPSKHI5Q90481823</t>
  </si>
  <si>
    <t>XC21630122766430181</t>
  </si>
  <si>
    <t>玉米味软糖</t>
  </si>
  <si>
    <t>VPSKHI5Q90482823</t>
  </si>
  <si>
    <t>XC21630122766430182</t>
  </si>
  <si>
    <t>麻辣卤制鹌鹑蛋（再制蛋类）</t>
  </si>
  <si>
    <t>VPSKHI5Q90483823</t>
  </si>
  <si>
    <t>XC21630122766430183</t>
  </si>
  <si>
    <t>鹌鹑蛋（香辣味）</t>
  </si>
  <si>
    <t>VPSKHI5Q90484823</t>
  </si>
  <si>
    <t>XC21630122766430184</t>
  </si>
  <si>
    <t>素鸡片烧烤味</t>
  </si>
  <si>
    <t>VPSKHI5VPSKHI5Q90320823</t>
  </si>
  <si>
    <t>湟中区拦隆口镇老厨柴火家宴</t>
  </si>
  <si>
    <t>青海省西宁市湟中区拦隆口镇拦隆口村</t>
  </si>
  <si>
    <t>XC21630122766430185</t>
  </si>
  <si>
    <t>卤牛肉</t>
  </si>
  <si>
    <t>VPSKHI5Q90321823</t>
  </si>
  <si>
    <t>XC21630122766430186</t>
  </si>
  <si>
    <t>包子</t>
  </si>
  <si>
    <t>VPSKHI5Q90322823</t>
  </si>
  <si>
    <t>XC21630122766430187</t>
  </si>
  <si>
    <t>VPSKHI5Q90324823</t>
  </si>
  <si>
    <t>湟中区拦隆口镇麦香馍馍铺</t>
  </si>
  <si>
    <t>湟中区拦隆口镇集贸点</t>
  </si>
  <si>
    <t>XC21630122766430189</t>
  </si>
  <si>
    <t>VPSKHI5Q90325823</t>
  </si>
  <si>
    <t>XC21630122766430190</t>
  </si>
  <si>
    <t>香豆饼</t>
  </si>
  <si>
    <t>VPSKHI5Q90326823</t>
  </si>
  <si>
    <t>XC21630122766430191</t>
  </si>
  <si>
    <t>宽面</t>
  </si>
  <si>
    <t>VPSKHI5Q90327823</t>
  </si>
  <si>
    <t>XC21630122766430192</t>
  </si>
  <si>
    <t>VPST6LAQ90328823</t>
  </si>
  <si>
    <t>湟中区拦隆口大石头龍骧山庄</t>
  </si>
  <si>
    <t>青海省西宁市湟中区拦隆口镇白杨口村</t>
  </si>
  <si>
    <t>XC21630122766430193</t>
  </si>
  <si>
    <t>VPST6LAQ90329823</t>
  </si>
  <si>
    <t>XC21630122766430194</t>
  </si>
  <si>
    <t>卤猪蹄</t>
  </si>
  <si>
    <t>VPST6LAQ90330823</t>
  </si>
  <si>
    <t>XC21630122766430195</t>
  </si>
  <si>
    <t>VPST6LAQ90486823</t>
  </si>
  <si>
    <t>XC21630122766430196</t>
  </si>
  <si>
    <t>食用植物调和油（调和芝麻油）</t>
  </si>
  <si>
    <t>VPST6LAQ90487823</t>
  </si>
  <si>
    <t>XC21630122766430197</t>
  </si>
  <si>
    <t>VPST6LAQ90488823</t>
  </si>
  <si>
    <t>XC21630122766430198</t>
  </si>
  <si>
    <t>复合芝麻酱</t>
  </si>
  <si>
    <t>VPST6LAQ90489823</t>
  </si>
  <si>
    <t>XC21630122766430199</t>
  </si>
  <si>
    <t>辣椒粉</t>
  </si>
  <si>
    <t>VPST6LAQ90490823</t>
  </si>
  <si>
    <t>XC21630122766430200</t>
  </si>
  <si>
    <t>花椒粉</t>
  </si>
  <si>
    <t>VPST6LAQ90491823</t>
  </si>
  <si>
    <t>XC21630122766430201</t>
  </si>
  <si>
    <t>味精（分装）</t>
  </si>
  <si>
    <t>VPST6LAQ90492823</t>
  </si>
  <si>
    <t>XC21630122766430202</t>
  </si>
  <si>
    <t>炒菜王（非即食复合型固态调味料）</t>
  </si>
  <si>
    <t>VPST6LAQ90493823</t>
  </si>
  <si>
    <t>XC21630122766430203</t>
  </si>
  <si>
    <t>花生牛轧糖</t>
  </si>
  <si>
    <t>VPST6LAQ90494823</t>
  </si>
  <si>
    <t>XC21630122766430204</t>
  </si>
  <si>
    <t>VPST6LAQ90331823</t>
  </si>
  <si>
    <t>湟中区拦隆口河湟老厨餐馆</t>
  </si>
  <si>
    <t>XC21630122766430206</t>
  </si>
  <si>
    <t>VPST6LAQ90332823</t>
  </si>
  <si>
    <t>湟中区拦隆口顺财蔬菜瓜果店</t>
  </si>
  <si>
    <t>湟中区拦隆口镇拦隆口村</t>
  </si>
  <si>
    <t>XC21630122766430207</t>
  </si>
  <si>
    <t>海鲜酱油（酿造酱油）</t>
  </si>
  <si>
    <t>VPST6LAQ90333823</t>
  </si>
  <si>
    <t>XC21630122766430208</t>
  </si>
  <si>
    <t>海天老珍酿老抽酱油（酿造酱油）</t>
  </si>
  <si>
    <t>VPST6LAQ90334823</t>
  </si>
  <si>
    <t>XC21630122766430209</t>
  </si>
  <si>
    <t>大米</t>
  </si>
  <si>
    <t>VPST6LAQ90495823</t>
  </si>
  <si>
    <t>湟中腾盛源拉面馆</t>
  </si>
  <si>
    <t>青海省西宁市湟中区李家山镇集贸点</t>
  </si>
  <si>
    <t>XC21630122766430211</t>
  </si>
  <si>
    <t>筋爽拉面专用粉（面条用小麦粉）</t>
  </si>
  <si>
    <t>VPST6LAQ90496823</t>
  </si>
  <si>
    <t>XC21630122766430212</t>
  </si>
  <si>
    <t>卤肉</t>
  </si>
  <si>
    <t>VPST6LAQ90497823</t>
  </si>
  <si>
    <t>XC21630122766430213</t>
  </si>
  <si>
    <t>生面团</t>
  </si>
  <si>
    <t>VPST6LAQ90335823</t>
  </si>
  <si>
    <t>湟中区拦隆口镇马金龙麻辣烫</t>
  </si>
  <si>
    <t>湟中区拦隆口镇集贸点（桥西）</t>
  </si>
  <si>
    <t>XC21630122766430214</t>
  </si>
  <si>
    <t>芝麻酱</t>
  </si>
  <si>
    <t>VPST6LAQ90336823</t>
  </si>
  <si>
    <t>XC21630122766430215</t>
  </si>
  <si>
    <t>VPST6LAQ90499823</t>
  </si>
  <si>
    <t>湟中区李家山旺角超市</t>
  </si>
  <si>
    <t>XC21630122766430217</t>
  </si>
  <si>
    <t>精炼一级菜籽油</t>
  </si>
  <si>
    <t>VPST6LAQ90500823</t>
  </si>
  <si>
    <t>XC21630122766430218</t>
  </si>
  <si>
    <t>老抽豉油（酿造酱油）</t>
  </si>
  <si>
    <t>VPST6LAQ90501823</t>
  </si>
  <si>
    <t>XC21630122766430219</t>
  </si>
  <si>
    <t>蒜蓉辣酱</t>
  </si>
  <si>
    <t>VPST6LAQ90502823</t>
  </si>
  <si>
    <t>XC21630122766430221</t>
  </si>
  <si>
    <t>猪肉白菜水饺</t>
  </si>
  <si>
    <t>VPST6LAQ90503823</t>
  </si>
  <si>
    <t>XC21630122766430222</t>
  </si>
  <si>
    <t>三全凌汤圆（黑芝麻）</t>
  </si>
  <si>
    <t>VPST6LAQ90504823</t>
  </si>
  <si>
    <t>XC21630122766430223</t>
  </si>
  <si>
    <t>小馄饨</t>
  </si>
  <si>
    <t>VPST6LAQ90505823</t>
  </si>
  <si>
    <t>XC21630122766430224</t>
  </si>
  <si>
    <t>枸杞</t>
  </si>
  <si>
    <t>VPST6LAQ90506823</t>
  </si>
  <si>
    <t>XC21630122766430225</t>
  </si>
  <si>
    <t>古法琥珀豆干（非速冻蒸煮大豆蛋白制品）</t>
  </si>
  <si>
    <t>VPST6LAQ90507823</t>
  </si>
  <si>
    <t>XC21630122766430226</t>
  </si>
  <si>
    <t>VPST6LAQ90337823</t>
  </si>
  <si>
    <t>湟中区拦隆口启彪拉面炕锅店</t>
  </si>
  <si>
    <r>
      <t>青海省西宁市湟中区拦隆口镇兴隆佳苑</t>
    </r>
    <r>
      <rPr>
        <sz val="8"/>
        <rFont val="Calibri"/>
        <charset val="134"/>
      </rPr>
      <t>D-1</t>
    </r>
    <r>
      <rPr>
        <sz val="8"/>
        <rFont val="宋体"/>
        <charset val="134"/>
      </rPr>
      <t>铺</t>
    </r>
  </si>
  <si>
    <t>XC21630122766430227</t>
  </si>
  <si>
    <t>VPST6LAQ90338823</t>
  </si>
  <si>
    <t>湟中区拦隆口宝轩小炒馆</t>
  </si>
  <si>
    <t>青海省西宁市湟中区拦隆口镇集贸点</t>
  </si>
  <si>
    <t>XC21630122766430228</t>
  </si>
  <si>
    <t>VPST6LAQ90339823</t>
  </si>
  <si>
    <t>XC21630122766430229</t>
  </si>
  <si>
    <t>卤大肠</t>
  </si>
  <si>
    <t>VPST6LAQ90340823</t>
  </si>
  <si>
    <t>XC21630122766430230</t>
  </si>
  <si>
    <t>卤连心肉</t>
  </si>
  <si>
    <t>VPSRTN8Q90498823</t>
  </si>
  <si>
    <t>湟中区李家山杨家大院</t>
  </si>
  <si>
    <t>青海省西宁市湟中区李家山镇崖头村</t>
  </si>
  <si>
    <t>XC21630122766430231</t>
  </si>
  <si>
    <t>糯米</t>
  </si>
  <si>
    <t>VPSRTN8Q90508823</t>
  </si>
  <si>
    <t>XC21630122766430232</t>
  </si>
  <si>
    <t>特制一等粉</t>
  </si>
  <si>
    <t>VPSRTN8Q90509823</t>
  </si>
  <si>
    <t>XC21630122766430233</t>
  </si>
  <si>
    <t>VPSRTN8Q90510823</t>
  </si>
  <si>
    <t>XC21630122766430234</t>
  </si>
  <si>
    <t>银霸辣椒酱</t>
  </si>
  <si>
    <t>VPSRTN8Q90511823</t>
  </si>
  <si>
    <t>XC21630122766430235</t>
  </si>
  <si>
    <t>VPSRTN8Q90512823</t>
  </si>
  <si>
    <t>XC21630122766430236</t>
  </si>
  <si>
    <t>地皮菜包子</t>
  </si>
  <si>
    <t>VPSRTN8Q90513823</t>
  </si>
  <si>
    <t>XC21630122766430237</t>
  </si>
  <si>
    <t>VPSL8AUQ90341823</t>
  </si>
  <si>
    <t>湟中区甘河滩镇坡东天天兴超市</t>
  </si>
  <si>
    <t>青海省西宁市湟中区甘河滩镇坡东村</t>
  </si>
  <si>
    <t>XC21630122766430238</t>
  </si>
  <si>
    <t>VPSL8AUQ90342823</t>
  </si>
  <si>
    <t>XC21630122766430239</t>
  </si>
  <si>
    <t>清香米醋</t>
  </si>
  <si>
    <t>VPSL8AUQ90343823</t>
  </si>
  <si>
    <t>XC21630122766430240</t>
  </si>
  <si>
    <t>藤椒油</t>
  </si>
  <si>
    <t>VPSL8AUQ90344823</t>
  </si>
  <si>
    <t>XC21630122766430241</t>
  </si>
  <si>
    <t>胡都香菜籽油</t>
  </si>
  <si>
    <t>VPSL8AUQ90345823</t>
  </si>
  <si>
    <t>XC21630122766430242</t>
  </si>
  <si>
    <t>紫菜酸汤面叶</t>
  </si>
  <si>
    <t>VPSL8AUQ90346823</t>
  </si>
  <si>
    <t>XC21630122766430243</t>
  </si>
  <si>
    <t>麦芯挂面</t>
  </si>
  <si>
    <t>VPSL8AUQ90347823</t>
  </si>
  <si>
    <t>XC21630122766430244</t>
  </si>
  <si>
    <t>清水笋</t>
  </si>
  <si>
    <t>VPSL8AUQ90348823</t>
  </si>
  <si>
    <t>XC21630122766430245</t>
  </si>
  <si>
    <t>爽口菜</t>
  </si>
  <si>
    <t>VPSL8AUQ90349823</t>
  </si>
  <si>
    <t>XC21630122766430246</t>
  </si>
  <si>
    <t>椰子糖</t>
  </si>
  <si>
    <t>VPSL8AUQ90350823</t>
  </si>
  <si>
    <t>XC21630122766430247</t>
  </si>
  <si>
    <t>焦糖葵瓜子</t>
  </si>
  <si>
    <t>VPSRTN8Q90514823</t>
  </si>
  <si>
    <t>李家山福万家综合商店</t>
  </si>
  <si>
    <t>青海省西宁市湟中区李家山镇董家湾村</t>
  </si>
  <si>
    <t>XC21630122766430248</t>
  </si>
  <si>
    <t>香辣酱</t>
  </si>
  <si>
    <t>VPSRTN8Q90515823</t>
  </si>
  <si>
    <t>XC21630122766430249</t>
  </si>
  <si>
    <t>欣味源大米白醋</t>
  </si>
  <si>
    <t>VPSRTN8Q90516823</t>
  </si>
  <si>
    <t>XC21630122766430250</t>
  </si>
  <si>
    <t>无气苏打水饮料</t>
  </si>
  <si>
    <t>VPSRTN8Q90517823</t>
  </si>
  <si>
    <t>XC21630122766430251</t>
  </si>
  <si>
    <r>
      <t>九凌</t>
    </r>
    <r>
      <rPr>
        <sz val="8"/>
        <rFont val="Calibri"/>
        <charset val="134"/>
      </rPr>
      <t>99</t>
    </r>
    <r>
      <rPr>
        <sz val="8"/>
        <rFont val="宋体"/>
        <charset val="134"/>
      </rPr>
      <t>水饺</t>
    </r>
    <r>
      <rPr>
        <sz val="8"/>
        <rFont val="Calibri"/>
        <charset val="134"/>
      </rPr>
      <t>(</t>
    </r>
    <r>
      <rPr>
        <sz val="8"/>
        <rFont val="宋体"/>
        <charset val="134"/>
      </rPr>
      <t>速冻生制品</t>
    </r>
    <r>
      <rPr>
        <sz val="8"/>
        <rFont val="Calibri"/>
        <charset val="134"/>
      </rPr>
      <t>)</t>
    </r>
  </si>
  <si>
    <t>VPSRTN8Q90518823</t>
  </si>
  <si>
    <t>XC21630122766430252</t>
  </si>
  <si>
    <t>火锅麻辣烫专用粉条</t>
  </si>
  <si>
    <t>VPSRTN8Q90519823</t>
  </si>
  <si>
    <t>XC21630122766430253</t>
  </si>
  <si>
    <t>南瓜原浆（南瓜味蛋糕）</t>
  </si>
  <si>
    <t>VPSRTN8Q90520823</t>
  </si>
  <si>
    <t>XC21630122766430254</t>
  </si>
  <si>
    <t>芝麻脆皮蛋糕</t>
  </si>
  <si>
    <t>VPSUFNEQ90521823</t>
  </si>
  <si>
    <t>XC21630122766430255</t>
  </si>
  <si>
    <t>VPSRTN8Q90522823</t>
  </si>
  <si>
    <t>XC21630122766430256</t>
  </si>
  <si>
    <t>VPSL8AUQ90353823</t>
  </si>
  <si>
    <t>甘河滩镇上营利民综合商店</t>
  </si>
  <si>
    <t>青海省西宁市湟中区甘河滩镇上营村</t>
  </si>
  <si>
    <t>XC21630122766430257</t>
  </si>
  <si>
    <t>庄园浓缩奶</t>
  </si>
  <si>
    <t>VPSL8AUQ90354823</t>
  </si>
  <si>
    <t>XC21630122766430258</t>
  </si>
  <si>
    <t>奶香小布丁饼干</t>
  </si>
  <si>
    <t>VPSL8AUQ90355823</t>
  </si>
  <si>
    <t>XC21630122766430259</t>
  </si>
  <si>
    <t>VPSL8AUQ90356823</t>
  </si>
  <si>
    <t>XC21630122766430260</t>
  </si>
  <si>
    <t>香蕉牛奶味蛋糕</t>
  </si>
  <si>
    <t>VPSL8AUQ90357823</t>
  </si>
  <si>
    <t>XC21630122766430261</t>
  </si>
  <si>
    <t>纯味精</t>
  </si>
  <si>
    <t>VPSL8AUQ90358823</t>
  </si>
  <si>
    <t>XC21630122766430262</t>
  </si>
  <si>
    <t>VPSL8AUQ90359823</t>
  </si>
  <si>
    <t>XC21630122766430263</t>
  </si>
  <si>
    <t>麻辣鸡蛋面</t>
  </si>
  <si>
    <t>VPSPBWBQ95435823</t>
  </si>
  <si>
    <t>湟中区鲁沙尔爱加超市</t>
  </si>
  <si>
    <t>XC21630122766430264</t>
  </si>
  <si>
    <t>VPSPBWBQ95436823</t>
  </si>
  <si>
    <t>XC21630122766430265</t>
  </si>
  <si>
    <t>VPSPBWBQ95437823</t>
  </si>
  <si>
    <t>XC21630122766430266</t>
  </si>
  <si>
    <t>原生奶</t>
  </si>
  <si>
    <t>VPSPBWBQ95438823</t>
  </si>
  <si>
    <t>XC21630122766430267</t>
  </si>
  <si>
    <t>青海老酸奶</t>
  </si>
  <si>
    <t>VPSPBWBQ95439823</t>
  </si>
  <si>
    <t>XC21630122766430268</t>
  </si>
  <si>
    <t>冰糖山楂饮料</t>
  </si>
  <si>
    <t>VPSPBWBQ95440823</t>
  </si>
  <si>
    <t>XC21630122766430269</t>
  </si>
  <si>
    <t>特制茯砖</t>
  </si>
  <si>
    <t>VPSPBWBQ95441823</t>
  </si>
  <si>
    <t>XC21630122766430270</t>
  </si>
  <si>
    <t>紫云英蜂蜜</t>
  </si>
  <si>
    <t>VPSPBWBQ95442823</t>
  </si>
  <si>
    <t>XC21630122766430271</t>
  </si>
  <si>
    <t>VPSPBWBQ95443823</t>
  </si>
  <si>
    <t>XC21630122766430272</t>
  </si>
  <si>
    <t>黄金松饼</t>
  </si>
  <si>
    <t>VPSPBWBQ95444823</t>
  </si>
  <si>
    <t>XC21630122766430273</t>
  </si>
  <si>
    <t>刘家堡糕点</t>
  </si>
  <si>
    <t>VPSPBWBQ95445823</t>
  </si>
  <si>
    <t>湟中区西堡诚惠综合超市</t>
  </si>
  <si>
    <t>青海省西宁市湟中区西堡镇西堡市场</t>
  </si>
  <si>
    <t>XC21630122766430274</t>
  </si>
  <si>
    <t>湟源老醋王（酿造食醋）</t>
  </si>
  <si>
    <t>VPSPBWBQ95446823</t>
  </si>
  <si>
    <t>XC21630122766430275</t>
  </si>
  <si>
    <t>青海小牦牛纯牛奶</t>
  </si>
  <si>
    <t>VPSPBWBQ95447823</t>
  </si>
  <si>
    <t>XC21630122766430276</t>
  </si>
  <si>
    <t>青海小牦牛（黑米青稞酸奶）</t>
  </si>
  <si>
    <t>VPSPBWBQ95448823</t>
  </si>
  <si>
    <t>XC21630122766430277</t>
  </si>
  <si>
    <t>麻辣味风味豆干（非发酵性豆制品）</t>
  </si>
  <si>
    <t>VPSPBWBQ95449823</t>
  </si>
  <si>
    <t>XC21630122766430278</t>
  </si>
  <si>
    <t>姜汁红糖</t>
  </si>
  <si>
    <t>VPSLNGTQ95450823</t>
  </si>
  <si>
    <t>西堡春妍综合商店</t>
  </si>
  <si>
    <t>XC21630122766430279</t>
  </si>
  <si>
    <t>VPSLNGTQ95451823</t>
  </si>
  <si>
    <t>XC21630122766430280</t>
  </si>
  <si>
    <t>VPSLNGTQ95452823</t>
  </si>
  <si>
    <t>XC21630122766430281</t>
  </si>
  <si>
    <t>VPSLNGTQ95453823</t>
  </si>
  <si>
    <t>XC21630122766430282</t>
  </si>
  <si>
    <t>酸奶吧</t>
  </si>
  <si>
    <t>VPSLNGTQ95454823</t>
  </si>
  <si>
    <t>青海绿芯园文化旅游开发有限公司</t>
  </si>
  <si>
    <t>青海省西宁市湟中区西堡镇西堡村</t>
  </si>
  <si>
    <t>XC21630122766430283</t>
  </si>
  <si>
    <t>VPSLNGTQ95455823</t>
  </si>
  <si>
    <t>XC21630122766430284</t>
  </si>
  <si>
    <t>熟牛肉</t>
  </si>
  <si>
    <t>VPSLNGTQ95456823</t>
  </si>
  <si>
    <t>XC21630122766430285</t>
  </si>
  <si>
    <t>VPSLNGTQ95457823</t>
  </si>
  <si>
    <t>XC21630122766430286</t>
  </si>
  <si>
    <t>VPSLNGTQ95458823</t>
  </si>
  <si>
    <t>XC21630122766430287</t>
  </si>
  <si>
    <t>海南黄灯笼椒酱</t>
  </si>
  <si>
    <t>VPSLNGTQ95459823</t>
  </si>
  <si>
    <t>XC21630122766430288</t>
  </si>
  <si>
    <t>侯氏麻花</t>
  </si>
  <si>
    <t>VPSLPZBQ95460823</t>
  </si>
  <si>
    <t>青海梦源食品开发有限公司</t>
  </si>
  <si>
    <t>湟中区西堡镇西堡村（西堡中学印刷厂）</t>
  </si>
  <si>
    <t>XC21630122766430289</t>
  </si>
  <si>
    <t>鹿角菜</t>
  </si>
  <si>
    <t>VPSLPZBQ95461823</t>
  </si>
  <si>
    <t>青海万元工贸实业基地</t>
  </si>
  <si>
    <t>青海省湟中区西堡乡</t>
  </si>
  <si>
    <t>XC21630122766430291</t>
  </si>
  <si>
    <t>精制白青稞（酒）</t>
  </si>
  <si>
    <t>VPSLPZBQ95462823</t>
  </si>
  <si>
    <t>XC21630122766430292</t>
  </si>
  <si>
    <t>盛世青稞酒</t>
  </si>
  <si>
    <t>VPSLPZBQ95463823</t>
  </si>
  <si>
    <t>XC21630122766430293</t>
  </si>
  <si>
    <t>万元春青稞酒</t>
  </si>
  <si>
    <t>VPSLPZBQ95464823</t>
  </si>
  <si>
    <t>XC21630122766430294</t>
  </si>
  <si>
    <t>八年陈酿青稞酒</t>
  </si>
  <si>
    <t>VPSLPZBQ95465823</t>
  </si>
  <si>
    <t>XC21630122766430295</t>
  </si>
  <si>
    <t>天泉酿（酒）</t>
  </si>
  <si>
    <t>VPSLPZBQ95466823</t>
  </si>
  <si>
    <t>XC21630122766430296</t>
  </si>
  <si>
    <t>散酒</t>
  </si>
  <si>
    <t>VPSLPZBQ95467823</t>
  </si>
  <si>
    <t>湟中区民惠食品有限责任公司第三商店</t>
  </si>
  <si>
    <t>青海省西宁市湟中区鲁沙尔镇和平路</t>
  </si>
  <si>
    <t>XC21630122766430297</t>
  </si>
  <si>
    <t>老抽王酱油</t>
  </si>
  <si>
    <t>VPSLPZBQ95468823</t>
  </si>
  <si>
    <t>XC21630122766430298</t>
  </si>
  <si>
    <t>VPSLPZBQ95469823</t>
  </si>
  <si>
    <t>XC21630122766430299</t>
  </si>
  <si>
    <t>VPSLPZBQ95470823</t>
  </si>
  <si>
    <t>XC21630122766430300</t>
  </si>
  <si>
    <t>VPSLPZBQ95471823</t>
  </si>
  <si>
    <t>XC21630122766430301</t>
  </si>
  <si>
    <t>复合果汁饮料</t>
  </si>
  <si>
    <t>VPSLPZBQ95472823</t>
  </si>
  <si>
    <t>XC21630122766430302</t>
  </si>
  <si>
    <t>窖藏青稞散酒</t>
  </si>
  <si>
    <t>VPSLPZBQ95473823</t>
  </si>
  <si>
    <t>XC21630122766430303</t>
  </si>
  <si>
    <t>特酿青稞散酒</t>
  </si>
  <si>
    <t>VPSLPZBQ95474823</t>
  </si>
  <si>
    <t>XC21630122766430304</t>
  </si>
  <si>
    <t>诺木洪枸杞</t>
  </si>
  <si>
    <t>VPSLPZBQ95475823</t>
  </si>
  <si>
    <t>XC21630122766430305</t>
  </si>
  <si>
    <t>鲜蛋糕（原味）</t>
  </si>
  <si>
    <t>VPSLPZBQ95476823</t>
  </si>
  <si>
    <t>XC21630122766430306</t>
  </si>
  <si>
    <t>粉丝</t>
  </si>
  <si>
    <t>VPSLPZBQ95477823</t>
  </si>
  <si>
    <t>XC21630122766430307</t>
  </si>
  <si>
    <t>腐竹</t>
  </si>
  <si>
    <t>VPSYTQJQ95478823</t>
  </si>
  <si>
    <t>湟中区佐署光冬平价超市</t>
  </si>
  <si>
    <t>青海省西宁市湟中区西堡镇佐署桥头</t>
  </si>
  <si>
    <t>XC21630122766430308</t>
  </si>
  <si>
    <r>
      <t>花色挂面</t>
    </r>
    <r>
      <rPr>
        <sz val="8"/>
        <rFont val="Calibri"/>
        <charset val="134"/>
      </rPr>
      <t>(</t>
    </r>
    <r>
      <rPr>
        <sz val="8"/>
        <rFont val="宋体"/>
        <charset val="134"/>
      </rPr>
      <t>北极雪鸡蛋挂面</t>
    </r>
    <r>
      <rPr>
        <sz val="8"/>
        <rFont val="Calibri"/>
        <charset val="134"/>
      </rPr>
      <t>)</t>
    </r>
  </si>
  <si>
    <t>VPSYTQJQ95479823</t>
  </si>
  <si>
    <t>XC21630122766430309</t>
  </si>
  <si>
    <t>多巴昌龙纯香菜籽油</t>
  </si>
  <si>
    <t>VPSYTQJQ95481823</t>
  </si>
  <si>
    <t>XC21630122766430311</t>
  </si>
  <si>
    <t>一品鲜（酿造酱油）</t>
  </si>
  <si>
    <t>VPSYTQJQ95482823</t>
  </si>
  <si>
    <t>XC21630122766430312</t>
  </si>
  <si>
    <t>千椒红老火锅全型底料</t>
  </si>
  <si>
    <t>VPSYTQJQ95483823</t>
  </si>
  <si>
    <t>XC21630122766430313</t>
  </si>
  <si>
    <t>VPSYTQJQ95484823</t>
  </si>
  <si>
    <t>XC21630122766430314</t>
  </si>
  <si>
    <t>VPSYTQJQ95485823</t>
  </si>
  <si>
    <t>XC21630122766430315</t>
  </si>
  <si>
    <t>VPSYTQJQ95486823</t>
  </si>
  <si>
    <t>XC21630122766430316</t>
  </si>
  <si>
    <t>湿粉条</t>
  </si>
  <si>
    <t>VPSYTQJQ95487823</t>
  </si>
  <si>
    <t>XC21630122766430317</t>
  </si>
  <si>
    <t>清水莲藕</t>
  </si>
  <si>
    <t>VPSYTQJQ95488823</t>
  </si>
  <si>
    <t>湟中区西堡镇佳鑫瓜果蔬菜超市</t>
  </si>
  <si>
    <t>青海省西宁市湟中区西堡镇佐署村</t>
  </si>
  <si>
    <t>XC21630122766430318</t>
  </si>
  <si>
    <t>挂面（金沙河刀削挂面）</t>
  </si>
  <si>
    <t>VPSYTQJQ95489823</t>
  </si>
  <si>
    <t>XC21630122766430319</t>
  </si>
  <si>
    <t>纯香菜籽油</t>
  </si>
  <si>
    <t>VPSYTQJQ95490823</t>
  </si>
  <si>
    <t>XC21630122766430320</t>
  </si>
  <si>
    <t>黄豆酱</t>
  </si>
  <si>
    <t>VPSYTQJQ95491823</t>
  </si>
  <si>
    <t>XC21630122766430321</t>
  </si>
  <si>
    <t>香辣红油</t>
  </si>
  <si>
    <t>VPSYTQJQ95492823</t>
  </si>
  <si>
    <t>XC21630122766430322</t>
  </si>
  <si>
    <t>纯手工熟辣椒面</t>
  </si>
  <si>
    <t>VPSYTQJQ95493823</t>
  </si>
  <si>
    <t>XC21630122766430323</t>
  </si>
  <si>
    <t>芝麻调味酱</t>
  </si>
  <si>
    <t>VPSYTQJQ95494823</t>
  </si>
  <si>
    <t>XC21630122766430324</t>
  </si>
  <si>
    <t>VPSYTQJQ95495823</t>
  </si>
  <si>
    <t>XC21630122766430325</t>
  </si>
  <si>
    <t>VPSYTQJQ95496823</t>
  </si>
  <si>
    <t>XC21630122766430326</t>
  </si>
  <si>
    <t>豆油皮</t>
  </si>
  <si>
    <t>VPSYTQJQ95497823</t>
  </si>
  <si>
    <t>XC21630122766430327</t>
  </si>
  <si>
    <t>VPAFPNYQ95498823</t>
  </si>
  <si>
    <t>湟中区上五庄福乐特购物超市</t>
  </si>
  <si>
    <t>青海省西宁市湟中区涔南乡紫东村</t>
  </si>
  <si>
    <t>XC21630122766430328</t>
  </si>
  <si>
    <t>白醋</t>
  </si>
  <si>
    <t>VPAFPNYQ95499823</t>
  </si>
  <si>
    <t>XC21630122766430329</t>
  </si>
  <si>
    <t>［英格］苏打水饮料（无气型）</t>
  </si>
  <si>
    <t>VPAFPNYQ95500823</t>
  </si>
  <si>
    <t>XC21630122766430330</t>
  </si>
  <si>
    <t>香辣霸王丝（调味面制品）</t>
  </si>
  <si>
    <t>VPAFPNYQ95501823</t>
  </si>
  <si>
    <t>XC21630122766430331</t>
  </si>
  <si>
    <t>榴莲糖</t>
  </si>
  <si>
    <t>VPAFPNYQ95502823</t>
  </si>
  <si>
    <t>XC21630122766430332</t>
  </si>
  <si>
    <t>圣吉利奶味糖</t>
  </si>
  <si>
    <t>VPAFPNYQ95503823</t>
  </si>
  <si>
    <t>XC21630122766430333</t>
  </si>
  <si>
    <t>果丹皮（蜜饯：果丹类）</t>
  </si>
  <si>
    <t>VPAFPNYQ95504823</t>
  </si>
  <si>
    <t>XC21630122766430334</t>
  </si>
  <si>
    <t>樱桃味梅</t>
  </si>
  <si>
    <t>VPAFPNYQ95505823</t>
  </si>
  <si>
    <t>XC21630122766430335</t>
  </si>
  <si>
    <t>美国青豌豆</t>
  </si>
  <si>
    <t>VPAFPNYQ95506823</t>
  </si>
  <si>
    <t>XC21630122766430336</t>
  </si>
  <si>
    <t>VPAFPNYQ95507823</t>
  </si>
  <si>
    <t>XC21630122766430337</t>
  </si>
  <si>
    <t>吃麻麻香</t>
  </si>
  <si>
    <t>VPAFPNYQ95508823</t>
  </si>
  <si>
    <t>湟中区拦隆口鑫盛餐厅</t>
  </si>
  <si>
    <t>青海省西宁市湟中区拦隆口镇桥西村</t>
  </si>
  <si>
    <t>XC21630122766430338</t>
  </si>
  <si>
    <t>VPAFPNYQ95509823</t>
  </si>
  <si>
    <t>XC21630122766430339</t>
  </si>
  <si>
    <t>VPAFPNYQ95510823</t>
  </si>
  <si>
    <t>XC21630122766430340</t>
  </si>
  <si>
    <t>VPAFPNYQ95511823</t>
  </si>
  <si>
    <t>XC21630122766430341</t>
  </si>
  <si>
    <t>VPAFPNYQ95512823</t>
  </si>
  <si>
    <t>XC21630122766430342</t>
  </si>
  <si>
    <t>VPAFPNYQ95513823</t>
  </si>
  <si>
    <t>XC21630122766430343</t>
  </si>
  <si>
    <t>VPSJ600Q95514823</t>
  </si>
  <si>
    <t>湟中区上五庄联华超市</t>
  </si>
  <si>
    <t>青海省西宁市湟中区上五庄镇集贸点</t>
  </si>
  <si>
    <t>XC21630122766430344</t>
  </si>
  <si>
    <t>VPSJ600Q95515823</t>
  </si>
  <si>
    <t>XC21630122766430345</t>
  </si>
  <si>
    <t>文友鸡腿</t>
  </si>
  <si>
    <t>VPSJ600Q95516823</t>
  </si>
  <si>
    <t>XC21630122766430346</t>
  </si>
  <si>
    <t>VPSJ600Q95517823</t>
  </si>
  <si>
    <t>XC21630122766430347</t>
  </si>
  <si>
    <t>杨梅复合果汁饮料</t>
  </si>
  <si>
    <t>VPSJ600Q95518823</t>
  </si>
  <si>
    <t>XC21630122766430348</t>
  </si>
  <si>
    <t>柠檬红茶饮料</t>
  </si>
  <si>
    <t>VPSJ600Q95519823</t>
  </si>
  <si>
    <t>XC21630122766430349</t>
  </si>
  <si>
    <t>精品兰州麻辣牛肉面</t>
  </si>
  <si>
    <t>VPSJ600Q95520823</t>
  </si>
  <si>
    <t>XC21630122766430350</t>
  </si>
  <si>
    <t>VPSJ600Q95521823</t>
  </si>
  <si>
    <t>XC21630122766430351</t>
  </si>
  <si>
    <t>猕猴桃凉果</t>
  </si>
  <si>
    <t>VPSJ600Q95522823</t>
  </si>
  <si>
    <t>XC21630122766430352</t>
  </si>
  <si>
    <t>瓜籽</t>
  </si>
  <si>
    <t>VPSJ600Q95523823</t>
  </si>
  <si>
    <t>XC21630122766430353</t>
  </si>
  <si>
    <t>炒大豆</t>
  </si>
  <si>
    <t>VPSJ600Q95524823</t>
  </si>
  <si>
    <t>湟中区拦隆口镇马儿海买面食馆</t>
  </si>
  <si>
    <t>XC21630122766430354</t>
  </si>
  <si>
    <t>VPSJ600Q95525823</t>
  </si>
  <si>
    <t>XC21630122766430355</t>
  </si>
  <si>
    <t>VPSJ600Q95526823</t>
  </si>
  <si>
    <t>湟中区拦隆口尔萨面食馆</t>
  </si>
  <si>
    <t>XC21630122766430356</t>
  </si>
  <si>
    <t>VPSJ600Q95527823</t>
  </si>
  <si>
    <t>XC21630122766430357</t>
  </si>
  <si>
    <t>VPSJ600Q95528823</t>
  </si>
  <si>
    <t>XC21630122766430358</t>
  </si>
  <si>
    <t>VPS1CWZQ95529823</t>
  </si>
  <si>
    <t>湟中区拦隆口镇贵隆农家院</t>
  </si>
  <si>
    <t>青海省西宁市湟中区拦隆口镇上鲁尔村</t>
  </si>
  <si>
    <t>XC21630122766430359</t>
  </si>
  <si>
    <t>VPS1CWZQ95530823</t>
  </si>
  <si>
    <t>XC21630122766430360</t>
  </si>
  <si>
    <t>手工牛油老火锅底料</t>
  </si>
  <si>
    <t>VPS1CWZQ95531823</t>
  </si>
  <si>
    <t>XC21630122766430361</t>
  </si>
  <si>
    <t>VPS1CWZQ95532823</t>
  </si>
  <si>
    <t>XC21630122766430362</t>
  </si>
  <si>
    <t>VPS1CWZQ95533823</t>
  </si>
  <si>
    <t>XC21630122766430363</t>
  </si>
  <si>
    <t>VPS1CWZQ95534823</t>
  </si>
  <si>
    <t>XC21630122766430364</t>
  </si>
  <si>
    <t>素卤百叶（五香）</t>
  </si>
  <si>
    <t>VPS1CWZQ95535823</t>
  </si>
  <si>
    <t>XC21630122766430365</t>
  </si>
  <si>
    <t>VPS1CWZQ95536823</t>
  </si>
  <si>
    <t>XC21630122766430366</t>
  </si>
  <si>
    <t>里脊肉</t>
  </si>
  <si>
    <t>VPS1CWZQ95537823</t>
  </si>
  <si>
    <t>湟中区上五庄南方批发部</t>
  </si>
  <si>
    <t>XC21630122766430367</t>
  </si>
  <si>
    <t>鸿翔古坊清油火锅底料</t>
  </si>
  <si>
    <t>VPS1CWZQ95538823</t>
  </si>
  <si>
    <t>XC21630122766430368</t>
  </si>
  <si>
    <t>无盐味精</t>
  </si>
  <si>
    <t>VPS1CWZQ95539823</t>
  </si>
  <si>
    <t>XC21630122766430369</t>
  </si>
  <si>
    <t>VPS1CWZQ95540823</t>
  </si>
  <si>
    <t>XC21630122766430370</t>
  </si>
  <si>
    <t>青海雪尔玛酸奶</t>
  </si>
  <si>
    <t>VPS1CWZQ95541823</t>
  </si>
  <si>
    <t>XC21630122766430371</t>
  </si>
  <si>
    <t>VPS1CWZQ95542823</t>
  </si>
  <si>
    <t>XC21630122766430372</t>
  </si>
  <si>
    <t>VPS1CWZQ95544823</t>
  </si>
  <si>
    <t>XC21630122766430374</t>
  </si>
  <si>
    <t>原味瓜子</t>
  </si>
  <si>
    <t>VPS1CWZQ95545823</t>
  </si>
  <si>
    <t>XC21630122766430375</t>
  </si>
  <si>
    <t>VPS1CWZQ95546823</t>
  </si>
  <si>
    <t>XC21630122766430376</t>
  </si>
  <si>
    <t>蜂蜜枣糕（烘烤类）</t>
  </si>
  <si>
    <t>VPS3FR6Q95547823</t>
  </si>
  <si>
    <t>湟中区李家山鑫欣超市</t>
  </si>
  <si>
    <r>
      <t>青海省西宁市湟中区李家山镇阴坡村</t>
    </r>
    <r>
      <rPr>
        <sz val="8"/>
        <rFont val="Calibri"/>
        <charset val="134"/>
      </rPr>
      <t>110</t>
    </r>
    <r>
      <rPr>
        <sz val="8"/>
        <rFont val="宋体"/>
        <charset val="134"/>
      </rPr>
      <t>号</t>
    </r>
  </si>
  <si>
    <t>XC21630122766430377</t>
  </si>
  <si>
    <t>麻辣鸭翅</t>
  </si>
  <si>
    <t>VPS3FR6Q95548823</t>
  </si>
  <si>
    <t>XC21630122766430378</t>
  </si>
  <si>
    <t>路大路五香猪耳</t>
  </si>
  <si>
    <t>VPS3FR6Q95549823</t>
  </si>
  <si>
    <t>XC21630122766430379</t>
  </si>
  <si>
    <t>芒果奶昔乳酸菌饮品（杀菌型）</t>
  </si>
  <si>
    <t>VPS3FR6Q95550823</t>
  </si>
  <si>
    <t>XC21630122766430380</t>
  </si>
  <si>
    <t>超辣火鸡拌面（油炸型方便面）</t>
  </si>
  <si>
    <t>VPS3FR6Q95551823</t>
  </si>
  <si>
    <t>XC21630122766430381</t>
  </si>
  <si>
    <t>茯茶</t>
  </si>
  <si>
    <t>VPS3FR6Q95552823</t>
  </si>
  <si>
    <t>XC21630122766430382</t>
  </si>
  <si>
    <t>甜椒脆笋</t>
  </si>
  <si>
    <t>VPS3FR6Q95553823</t>
  </si>
  <si>
    <t>XC21630122766430383</t>
  </si>
  <si>
    <t>去壳鹌鹑蛋</t>
  </si>
  <si>
    <t>VPS3FR6Q95554823</t>
  </si>
  <si>
    <t>XC21630122766430384</t>
  </si>
  <si>
    <t>单晶冰糖</t>
  </si>
  <si>
    <t>VPS3FR6Q95555823</t>
  </si>
  <si>
    <t>XC21630122766430385</t>
  </si>
  <si>
    <t>火锅川粉</t>
  </si>
  <si>
    <t>VPS3FR6Q95556823</t>
  </si>
  <si>
    <t>湟中区李家山万达综合商店</t>
  </si>
  <si>
    <t>XC21630122766430387</t>
  </si>
  <si>
    <t>VPS3FR6Q95557823</t>
  </si>
  <si>
    <t>XC21630122766430388</t>
  </si>
  <si>
    <t>青海鲜酿酸奶</t>
  </si>
  <si>
    <t>VPS3FR6Q95558823</t>
  </si>
  <si>
    <t>XC21630122766430389</t>
  </si>
  <si>
    <t>方便粉丝</t>
  </si>
  <si>
    <t>VPS3FR6Q95559823</t>
  </si>
  <si>
    <t>XC21630122766430390</t>
  </si>
  <si>
    <t>VPS3FR6Q95560823</t>
  </si>
  <si>
    <t>XC21630122766430391</t>
  </si>
  <si>
    <t>青海湖啤酒</t>
  </si>
  <si>
    <t>VPS3FR6Q95561823</t>
  </si>
  <si>
    <t>XC21630122766430392</t>
  </si>
  <si>
    <t>山西陈醋（酿造食醋）</t>
  </si>
  <si>
    <t>VPS3FR6Q95562823</t>
  </si>
  <si>
    <t>XC21630122766430393</t>
  </si>
  <si>
    <t>VPS3FR6Q95563823</t>
  </si>
  <si>
    <t>XC21630122766430394</t>
  </si>
  <si>
    <t>VPSGELEQ95564823</t>
  </si>
  <si>
    <t>湟中区李家山谦佳惠超市</t>
  </si>
  <si>
    <t>青海省西宁市湟中区李家山镇农贸市场</t>
  </si>
  <si>
    <t>XC21630122766430395</t>
  </si>
  <si>
    <t>VPSGELEQ95565823</t>
  </si>
  <si>
    <t>XC21630122766430396</t>
  </si>
  <si>
    <t>广正酱香肉皮</t>
  </si>
  <si>
    <t>VPSGELEQ95566823</t>
  </si>
  <si>
    <t>XC21630122766430397</t>
  </si>
  <si>
    <t>VPSGELEQ95567823</t>
  </si>
  <si>
    <t>XC21630122766430398</t>
  </si>
  <si>
    <t>味特麻仁饼干</t>
  </si>
  <si>
    <t>VPSGELEQ95568823</t>
  </si>
  <si>
    <t>XC21630122766430399</t>
  </si>
  <si>
    <t>VPSGELEQ95569823</t>
  </si>
  <si>
    <t>XC21630122766430400</t>
  </si>
  <si>
    <t>VPSGELEQ95570823</t>
  </si>
  <si>
    <t>XC21630122766430401</t>
  </si>
  <si>
    <t>VPSGELEQ95571823</t>
  </si>
  <si>
    <t>XC21630122766430402</t>
  </si>
  <si>
    <t>VPSGELEQ95572823</t>
  </si>
  <si>
    <t>XC21630122766430403</t>
  </si>
  <si>
    <t>VPSGELEQ95573823</t>
  </si>
  <si>
    <t>XC21630122766430404</t>
  </si>
  <si>
    <t>烤香馍片（酱汁烧烤味）</t>
  </si>
  <si>
    <t>VPSGELEQ95574823</t>
  </si>
  <si>
    <t>湟中区李家山福星经销店</t>
  </si>
  <si>
    <t>XC21630122766430405</t>
  </si>
  <si>
    <t>蛋糕</t>
  </si>
  <si>
    <t>VPSGELEQ95575823</t>
  </si>
  <si>
    <t>XC21630122766430406</t>
  </si>
  <si>
    <t>果粒果优</t>
  </si>
  <si>
    <t>VPSGELEQ95576823</t>
  </si>
  <si>
    <t>XC21630122766430407</t>
  </si>
  <si>
    <t>VPSGELEQ95577823</t>
  </si>
  <si>
    <t>XC21630122766430408</t>
  </si>
  <si>
    <t>可乐味气泡水</t>
  </si>
  <si>
    <t>VPSGELEQ95578823</t>
  </si>
  <si>
    <t>XC21630122766430409</t>
  </si>
  <si>
    <t>香菇豆干（豆制品）</t>
  </si>
  <si>
    <t>VPS8X04Q95579823</t>
  </si>
  <si>
    <t>湟中区多巴镇晓玥超市</t>
  </si>
  <si>
    <t>青海省西宁市湟中区多巴镇羊圈村</t>
  </si>
  <si>
    <t>XC21630122766430410</t>
  </si>
  <si>
    <t>奥尔良风味烤腿</t>
  </si>
  <si>
    <t>VPS8X04Q95580823</t>
  </si>
  <si>
    <t>XC21630122766430411</t>
  </si>
  <si>
    <r>
      <t>慕拉</t>
    </r>
    <r>
      <rPr>
        <sz val="8"/>
        <rFont val="Calibri"/>
        <charset val="134"/>
      </rPr>
      <t>•</t>
    </r>
    <r>
      <rPr>
        <sz val="8"/>
        <rFont val="宋体"/>
        <charset val="134"/>
      </rPr>
      <t>酸奶</t>
    </r>
  </si>
  <si>
    <t>VPS8X04Q95581823</t>
  </si>
  <si>
    <t>XC21630122766430412</t>
  </si>
  <si>
    <t>葡口果粒葡萄汁饮料</t>
  </si>
  <si>
    <t>VPS8X04Q95582823</t>
  </si>
  <si>
    <t>XC21630122766430413</t>
  </si>
  <si>
    <t>芬达橙味汽水</t>
  </si>
  <si>
    <t>VPS8X04Q95583823</t>
  </si>
  <si>
    <t>XC21630122766430414</t>
  </si>
  <si>
    <t>香草冰淇淋风味饮料（含气型）</t>
  </si>
  <si>
    <t>VPS8X04Q95584823</t>
  </si>
  <si>
    <t>XC21630122766430415</t>
  </si>
  <si>
    <t>川辣牛肉味（油炸型方便面）</t>
  </si>
  <si>
    <t>VPS8X04Q95585823</t>
  </si>
  <si>
    <t>XC21630122766430416</t>
  </si>
  <si>
    <t>油炸型方便面</t>
  </si>
  <si>
    <t>VPS8X04Q95586823</t>
  </si>
  <si>
    <t>XC21630122766430417</t>
  </si>
  <si>
    <t>山椒鹌鹑蛋</t>
  </si>
  <si>
    <t>VPS8X04Q95587823</t>
  </si>
  <si>
    <t>XC21630122766430418</t>
  </si>
  <si>
    <t>多味面包</t>
  </si>
  <si>
    <t>VPS8X04Q95588823</t>
  </si>
  <si>
    <t>XC21630122766430419</t>
  </si>
  <si>
    <t>鲜奶包</t>
  </si>
  <si>
    <t>VPS8X04Q95589823</t>
  </si>
  <si>
    <t>湟中区多巴镇海花超市</t>
  </si>
  <si>
    <t>XC21630122766430420</t>
  </si>
  <si>
    <t>美年达果味型汽水（葡萄味）</t>
  </si>
  <si>
    <t>VPS8X04Q95590823</t>
  </si>
  <si>
    <t>XC21630122766430421</t>
  </si>
  <si>
    <t>芒顿小镇青苹果水（青苹果味饮料）</t>
  </si>
  <si>
    <t>VPS8X04Q95591823</t>
  </si>
  <si>
    <t>XC21630122766430422</t>
  </si>
  <si>
    <t>水果蜂蜜绿茶</t>
  </si>
  <si>
    <t>VPS8X04Q95592823</t>
  </si>
  <si>
    <t>XC21630122766430423</t>
  </si>
  <si>
    <t>巧克力味薄脆饼干</t>
  </si>
  <si>
    <t>VPS8X04Q95593823</t>
  </si>
  <si>
    <t>XC21630122766430424</t>
  </si>
  <si>
    <t>乡伯佬香卤蛋（再制蛋类）</t>
  </si>
  <si>
    <t>VPSG2NAQ95594823</t>
  </si>
  <si>
    <t>西宁卫生职业技术学校二号灶</t>
  </si>
  <si>
    <t>XC21630122766430425</t>
  </si>
  <si>
    <t>珍珠米</t>
  </si>
  <si>
    <t>VPSG2NAQ95595823</t>
  </si>
  <si>
    <t>XC21630122766430426</t>
  </si>
  <si>
    <t>禾湟丰（特制一等粉）</t>
  </si>
  <si>
    <t>VPSG2NAQ95596823</t>
  </si>
  <si>
    <t>XC21630122766430427</t>
  </si>
  <si>
    <t>VPSG2NAQ95597823</t>
  </si>
  <si>
    <t>XC21630122766430428</t>
  </si>
  <si>
    <t>VPSG2NAQ95598823</t>
  </si>
  <si>
    <t>XC21630122766430429</t>
  </si>
  <si>
    <t>VPSG2NAQ95599823</t>
  </si>
  <si>
    <t>西宁卫生职业技术学校清真二号灶</t>
  </si>
  <si>
    <t>XC21630122766430430</t>
  </si>
  <si>
    <t>香辣火锅清油底料</t>
  </si>
  <si>
    <t>VPSG2NAQ95600823</t>
  </si>
  <si>
    <t>XC21630122766430431</t>
  </si>
  <si>
    <t>VPSG2NAQ95601823</t>
  </si>
  <si>
    <t>XC21630122766430432</t>
  </si>
  <si>
    <t>VPSJ8C2Q95602823</t>
  </si>
  <si>
    <t>XC21630122766430435</t>
  </si>
  <si>
    <t>VPSJ8C2Q95603823</t>
  </si>
  <si>
    <t>XC21630122766430436</t>
  </si>
  <si>
    <t>VPSJ8C2Q95604823</t>
  </si>
  <si>
    <t>海洋度假酒店发现岛全日餐厅</t>
  </si>
  <si>
    <t>青海省西宁市湟中区多巴镇黑嘴村</t>
  </si>
  <si>
    <t>XC21630122766430437</t>
  </si>
  <si>
    <t>豆沙南瓜饼</t>
  </si>
  <si>
    <t>VPSJ8C2Q95605823</t>
  </si>
  <si>
    <t>XC21630122766430438</t>
  </si>
  <si>
    <t>面条</t>
  </si>
  <si>
    <t>VPSJ8C2Q95606823</t>
  </si>
  <si>
    <t>XC21630122766430439</t>
  </si>
  <si>
    <t>豆瓣酱</t>
  </si>
  <si>
    <t>VPSJ8C2Q95607823</t>
  </si>
  <si>
    <t>XC21630122766430440</t>
  </si>
  <si>
    <t>香橙巧克力慕斯</t>
  </si>
  <si>
    <t>VPSJ8C2Q95608823</t>
  </si>
  <si>
    <t>XC21630122766430441</t>
  </si>
  <si>
    <t>抹茶巧克力</t>
  </si>
  <si>
    <t>VPSJ8C2Q95609823</t>
  </si>
  <si>
    <t>XC21630122766430442</t>
  </si>
  <si>
    <t>苹果慕斯</t>
  </si>
  <si>
    <t>VPSJ8C2Q95610823</t>
  </si>
  <si>
    <t>XC21630122766430443</t>
  </si>
  <si>
    <t>香蕉包</t>
  </si>
  <si>
    <t>VPSJ8C2Q95611823</t>
  </si>
  <si>
    <t>XC21630122766430444</t>
  </si>
  <si>
    <t>白吐司面包</t>
  </si>
  <si>
    <t>VPSZIJOQ95612823</t>
  </si>
  <si>
    <t>湟中区康川世纪华联超市</t>
  </si>
  <si>
    <r>
      <t>青海省西宁市湟中区康川北街清真大寺</t>
    </r>
    <r>
      <rPr>
        <sz val="8"/>
        <rFont val="Calibri"/>
        <charset val="134"/>
      </rPr>
      <t>1</t>
    </r>
    <r>
      <rPr>
        <sz val="8"/>
        <rFont val="宋体"/>
        <charset val="134"/>
      </rPr>
      <t>楼商铺</t>
    </r>
  </si>
  <si>
    <t>XC21630122766430445</t>
  </si>
  <si>
    <t>特选长粒香米（粳米）</t>
  </si>
  <si>
    <t>VPSZIJOQ95613823</t>
  </si>
  <si>
    <t>XC21630122766430446</t>
  </si>
  <si>
    <t>青稞炒面</t>
  </si>
  <si>
    <t>VPSZIJOQ95614823</t>
  </si>
  <si>
    <t>XC21630122766430447</t>
  </si>
  <si>
    <t>纯正菜籽油</t>
  </si>
  <si>
    <t>VPSZIJOQ95615823</t>
  </si>
  <si>
    <t>XC21630122766430448</t>
  </si>
  <si>
    <t>五香粉</t>
  </si>
  <si>
    <t>VPSZIJOQ95616823</t>
  </si>
  <si>
    <t>XC21630122766430449</t>
  </si>
  <si>
    <t>臻浓牛奶</t>
  </si>
  <si>
    <t>VPSZIJOQ95617823</t>
  </si>
  <si>
    <t>XC21630122766430450</t>
  </si>
  <si>
    <t>VPSZIJOQ95618823</t>
  </si>
  <si>
    <t>XC21630122766430451</t>
  </si>
  <si>
    <t>纯水乐饮用纯净水</t>
  </si>
  <si>
    <t>VPSZIJOQ95619823</t>
  </si>
  <si>
    <t>XC21630122766430452</t>
  </si>
  <si>
    <t>醒目浓浓荔枝味汽水</t>
  </si>
  <si>
    <t>VPSZIJOQ95620823</t>
  </si>
  <si>
    <t>XC21630122766430453</t>
  </si>
  <si>
    <r>
      <t>名嘴</t>
    </r>
    <r>
      <rPr>
        <sz val="8"/>
        <rFont val="Calibri"/>
        <charset val="134"/>
      </rPr>
      <t>1</t>
    </r>
    <r>
      <rPr>
        <sz val="8"/>
        <rFont val="宋体"/>
        <charset val="134"/>
      </rPr>
      <t>哥（红烧素牛肉）</t>
    </r>
  </si>
  <si>
    <t>VPSZIJOQ95621823</t>
  </si>
  <si>
    <t>XC21630122766430454</t>
  </si>
  <si>
    <t>VPSZIJOQ95622823</t>
  </si>
  <si>
    <t>XC21630122766430455</t>
  </si>
  <si>
    <t>VPSZIJOQ95623823</t>
  </si>
  <si>
    <t>湟中区多巴镇玉香酿皮经销铺</t>
  </si>
  <si>
    <t>湟中区多巴镇多巴南街</t>
  </si>
  <si>
    <t>XC21630122766430456</t>
  </si>
  <si>
    <t>VPSZIJOQ95624823</t>
  </si>
  <si>
    <t>XC21630122766430457</t>
  </si>
  <si>
    <t>VPSZIJOQ95625823</t>
  </si>
  <si>
    <t>多巴宁食连锁超市康川店</t>
  </si>
  <si>
    <t>青海省西宁市湟中区多巴镇康川新区</t>
  </si>
  <si>
    <t>XC21630122766430458</t>
  </si>
  <si>
    <t>福临门老家面馆老北京鸡蛋风味挂面</t>
  </si>
  <si>
    <t>VPSZIJOQ95626823</t>
  </si>
  <si>
    <t>XC21630122766430459</t>
  </si>
  <si>
    <t>芝麻调味油</t>
  </si>
  <si>
    <t>VPSZIJOQ95627823</t>
  </si>
  <si>
    <t>XC21630122766430460</t>
  </si>
  <si>
    <t>酸辣面调料</t>
  </si>
  <si>
    <t>VPSZIJOQ95628823</t>
  </si>
  <si>
    <t>XC21630122766430461</t>
  </si>
  <si>
    <t>葱伴侣甜面酱</t>
  </si>
  <si>
    <t>VPSZIJOQ95629823</t>
  </si>
  <si>
    <t>XC21630122766430462</t>
  </si>
  <si>
    <t>统一绿茶（茉莉味茶饮料）</t>
  </si>
  <si>
    <t>VPSZIJOQ95630823</t>
  </si>
  <si>
    <t>XC21630122766430463</t>
  </si>
  <si>
    <r>
      <t>伊藤园</t>
    </r>
    <r>
      <rPr>
        <sz val="8"/>
        <rFont val="Calibri"/>
        <charset val="134"/>
      </rPr>
      <t xml:space="preserve"> </t>
    </r>
    <r>
      <rPr>
        <sz val="8"/>
        <rFont val="宋体"/>
        <charset val="134"/>
      </rPr>
      <t>铁观音（乌龙茶饮料）</t>
    </r>
  </si>
  <si>
    <t>VPSZIJOQ95631823</t>
  </si>
  <si>
    <t>XC21630122766430464</t>
  </si>
  <si>
    <t>火热辣条</t>
  </si>
  <si>
    <t>VPSZIJOQ95632823</t>
  </si>
  <si>
    <t>XC21630122766430465</t>
  </si>
  <si>
    <t>博众一级诺木洪枸杞</t>
  </si>
  <si>
    <t>VPSZIJOQ95633823</t>
  </si>
  <si>
    <t>XC21630122766430466</t>
  </si>
  <si>
    <t>多晶体冰糖</t>
  </si>
  <si>
    <t>VPSZIJOQ95634823</t>
  </si>
  <si>
    <t>XC21630122766430467</t>
  </si>
  <si>
    <t>蜂蜜</t>
  </si>
  <si>
    <t>VPAPJ5WQ994008F6</t>
  </si>
  <si>
    <t>XC21630122766430468</t>
  </si>
  <si>
    <t>大米（粳米）</t>
  </si>
  <si>
    <t>VPAPJ5WQ994018F6</t>
  </si>
  <si>
    <t>XC21630122766430469</t>
  </si>
  <si>
    <t>VPAPJ5WQ994028F6</t>
  </si>
  <si>
    <t>XC21630122766430470</t>
  </si>
  <si>
    <t>VPAPJ5WQ994038F6</t>
  </si>
  <si>
    <t>XC21630122766430471</t>
  </si>
  <si>
    <t>VPAPJ5WQ994048F6</t>
  </si>
  <si>
    <t>XC21630122766430472</t>
  </si>
  <si>
    <t>VPAPJ5WQ994058F6</t>
  </si>
  <si>
    <t>XC21630122766430473</t>
  </si>
  <si>
    <t>VPAPJ5WQ994068F6</t>
  </si>
  <si>
    <t>XC21630122766430474</t>
  </si>
  <si>
    <t>干炒瓜子</t>
  </si>
  <si>
    <t>VPAPJ5WQ994078F6</t>
  </si>
  <si>
    <t>XC21630122766430475</t>
  </si>
  <si>
    <t>VPAPJ5WQ994088F6</t>
  </si>
  <si>
    <t>XC21630122766430476</t>
  </si>
  <si>
    <t>VPAPJ5WQ994098F6</t>
  </si>
  <si>
    <t>XC21630122766430477</t>
  </si>
  <si>
    <t>酸菜鱼调料（酱腌菜）</t>
  </si>
  <si>
    <t>VPAPJ5WQ994108F6</t>
  </si>
  <si>
    <t>湟中区上新庄王家馍馍面条铺</t>
  </si>
  <si>
    <r>
      <t>青海省西宁市湟中区上新庄镇水井巷东路</t>
    </r>
    <r>
      <rPr>
        <sz val="8"/>
        <rFont val="Calibri"/>
        <charset val="134"/>
      </rPr>
      <t>15</t>
    </r>
    <r>
      <rPr>
        <sz val="8"/>
        <rFont val="宋体"/>
        <charset val="134"/>
      </rPr>
      <t>号</t>
    </r>
  </si>
  <si>
    <t>XC21630122766430478</t>
  </si>
  <si>
    <t>VPAPJ5WQ994118F6</t>
  </si>
  <si>
    <t>XC21630122766430479</t>
  </si>
  <si>
    <t>VPAPJ5WQ994128F6</t>
  </si>
  <si>
    <t>XC21630122766430480</t>
  </si>
  <si>
    <t>VPAPJ5WQ994138F6</t>
  </si>
  <si>
    <t>上新庄爱心糕点屋</t>
  </si>
  <si>
    <t>青海省西宁市湟中区上新庄镇水井巷市场</t>
  </si>
  <si>
    <t>XC21630122766430481</t>
  </si>
  <si>
    <t>鸡蛋卷糕</t>
  </si>
  <si>
    <t>VPAPJ5WQ994148F6</t>
  </si>
  <si>
    <t>XC21630122766430482</t>
  </si>
  <si>
    <t>枣糕</t>
  </si>
  <si>
    <t>VPAPJ5WQ994158F6</t>
  </si>
  <si>
    <t>XC21630122766430483</t>
  </si>
  <si>
    <t>鸡蛋糕</t>
  </si>
  <si>
    <t>VPA87VBQ994168F6</t>
  </si>
  <si>
    <t>上新庄河滩寿福超市</t>
  </si>
  <si>
    <t>青海省西宁市湟中区上新庄镇河滩村</t>
  </si>
  <si>
    <t>XC21630122766430484</t>
  </si>
  <si>
    <t>湟源陈醋（酿造食醋）</t>
  </si>
  <si>
    <t>VPA87VBQ994178F6</t>
  </si>
  <si>
    <t>XC21630122766430485</t>
  </si>
  <si>
    <t>馨源红烧</t>
  </si>
  <si>
    <t>VPA87VBQ994188F6</t>
  </si>
  <si>
    <t>XC21630122766430486</t>
  </si>
  <si>
    <t>原味酸牛奶</t>
  </si>
  <si>
    <t>VPA87VBQ994198F6</t>
  </si>
  <si>
    <t>XC21630122766430487</t>
  </si>
  <si>
    <t>有机纯牛奶</t>
  </si>
  <si>
    <t>VPA87VBQ994208F6</t>
  </si>
  <si>
    <t>XC21630122766430488</t>
  </si>
  <si>
    <r>
      <t>互助牌</t>
    </r>
    <r>
      <rPr>
        <sz val="8"/>
        <rFont val="Calibri"/>
        <charset val="134"/>
      </rPr>
      <t>42</t>
    </r>
    <r>
      <rPr>
        <sz val="8"/>
        <rFont val="宋体"/>
        <charset val="134"/>
      </rPr>
      <t>度一品互助青稞酒</t>
    </r>
  </si>
  <si>
    <t>VPA87VBQ994218F6</t>
  </si>
  <si>
    <t>XC21630122766430489</t>
  </si>
  <si>
    <t>老氏蛋糕</t>
  </si>
  <si>
    <t>VPA87VBQ994228F6</t>
  </si>
  <si>
    <t>湟中区上新庄镇河滩福诚超市</t>
  </si>
  <si>
    <t>XC21630122766430490</t>
  </si>
  <si>
    <t>老醋</t>
  </si>
  <si>
    <t>VPA87VBQ994238F6</t>
  </si>
  <si>
    <t>XC21630122766430491</t>
  </si>
  <si>
    <t>VPA87VBQ994248F6</t>
  </si>
  <si>
    <t>XC21630122766430492</t>
  </si>
  <si>
    <t>VPA87VBQ994258F6</t>
  </si>
  <si>
    <t>XC21630122766430493</t>
  </si>
  <si>
    <t>VPA87VBQ994268F6</t>
  </si>
  <si>
    <t>XC21630122766430494</t>
  </si>
  <si>
    <t>VPA87VBQ994278F6</t>
  </si>
  <si>
    <t>XC21630122766430495</t>
  </si>
  <si>
    <t>北京果脯</t>
  </si>
  <si>
    <t>VPA87VBQ994288F6</t>
  </si>
  <si>
    <t>湟中区上新庄华英炮仗碗拌</t>
  </si>
  <si>
    <t>XC21630122766430496</t>
  </si>
  <si>
    <t>VPA87VBQ994298F6</t>
  </si>
  <si>
    <t>XC21630122766430497</t>
  </si>
  <si>
    <t>VPA87VBQ994308F6</t>
  </si>
  <si>
    <t>XC21630122766430498</t>
  </si>
  <si>
    <t>VPA87VBQ994318F6</t>
  </si>
  <si>
    <t>湟中区上新庄镇迎宾楼清真餐厅</t>
  </si>
  <si>
    <t>XC21630122766430499</t>
  </si>
  <si>
    <t>VPA87VBQ994328F6</t>
  </si>
  <si>
    <t>XC21630122766430500</t>
  </si>
  <si>
    <t>VPA8EGYQ994338F6</t>
  </si>
  <si>
    <t>湟中区特惠百购物广场</t>
  </si>
  <si>
    <t>XC21630122766430501</t>
  </si>
  <si>
    <t>大米（顾家御厨稻花香）</t>
  </si>
  <si>
    <t>VPA8EGYQ994348F6</t>
  </si>
  <si>
    <t>XC21630122766430502</t>
  </si>
  <si>
    <t>食用植物调和油</t>
  </si>
  <si>
    <t>VPA8EGYQ994358F6</t>
  </si>
  <si>
    <t>XC21630122766430503</t>
  </si>
  <si>
    <t>火锅底料（香辣味）</t>
  </si>
  <si>
    <t>VPA8EGYQ994368F6</t>
  </si>
  <si>
    <t>XC21630122766430504</t>
  </si>
  <si>
    <t>辣黄豆酱</t>
  </si>
  <si>
    <t>VPA8EGYQ994378F6</t>
  </si>
  <si>
    <t>XC21630122766430505</t>
  </si>
  <si>
    <t>VPA8EGYQ994388F6</t>
  </si>
  <si>
    <t>XC21630122766430506</t>
  </si>
  <si>
    <t>VPA8EGYQ994398F6</t>
  </si>
  <si>
    <t>XC21630122766430507</t>
  </si>
  <si>
    <t>茉莉蜜茶（调味茶饮品）</t>
  </si>
  <si>
    <t>VPA8EGYQ994408F6</t>
  </si>
  <si>
    <t>XC21630122766430508</t>
  </si>
  <si>
    <t>法式牛排味</t>
  </si>
  <si>
    <t>VPA8EGYQ994418F6</t>
  </si>
  <si>
    <t>XC21630122766430509</t>
  </si>
  <si>
    <t>VPA8EGYQ994428F6</t>
  </si>
  <si>
    <t>XC21630122766430510</t>
  </si>
  <si>
    <t>VPA8EGYQ994438F6</t>
  </si>
  <si>
    <t>XC21630122766430511</t>
  </si>
  <si>
    <t>二锅头白酒</t>
  </si>
  <si>
    <t>VPA8EGYQ994448F6</t>
  </si>
  <si>
    <t>XC21630122766430513</t>
  </si>
  <si>
    <t>香伯佬泡香蛋（再制蛋类）</t>
  </si>
  <si>
    <t>VPAL34AQ994458F6</t>
  </si>
  <si>
    <t>青海古湟商贸有限公司</t>
  </si>
  <si>
    <t>青海省西宁市湟中区田家寨镇下营二村</t>
  </si>
  <si>
    <t>XC21630122766430514</t>
  </si>
  <si>
    <r>
      <t>阿咪吉利</t>
    </r>
    <r>
      <rPr>
        <sz val="8"/>
        <rFont val="Calibri"/>
        <charset val="134"/>
      </rPr>
      <t>53</t>
    </r>
    <r>
      <rPr>
        <sz val="8"/>
        <rFont val="宋体"/>
        <charset val="134"/>
      </rPr>
      <t>度青稞酒（金标）</t>
    </r>
  </si>
  <si>
    <t>VPAL34AQ994468F6</t>
  </si>
  <si>
    <t>湟中区维香发面馍馍铺</t>
  </si>
  <si>
    <t>XC21630122766430515</t>
  </si>
  <si>
    <t>VPAL34AQ994478F6</t>
  </si>
  <si>
    <t>XC21630122766430516</t>
  </si>
  <si>
    <t>VPAL34AQ994488F6</t>
  </si>
  <si>
    <t>XC21630122766430517</t>
  </si>
  <si>
    <t>VPAL34AQ994498F6</t>
  </si>
  <si>
    <t>XC21630122766430518</t>
  </si>
  <si>
    <t>馄锅</t>
  </si>
  <si>
    <t>VPAL34AQ994508F6</t>
  </si>
  <si>
    <t>湟中区田家寨沙里海蒸汽酿皮店</t>
  </si>
  <si>
    <t>XC21630122766430519</t>
  </si>
  <si>
    <t>VPAL34AQ994518F6</t>
  </si>
  <si>
    <t>XC21630122766430520</t>
  </si>
  <si>
    <t>黑酿皮</t>
  </si>
  <si>
    <t>VPAL34AQ994528F6</t>
  </si>
  <si>
    <t>XC21630122766430521</t>
  </si>
  <si>
    <t>粳皮</t>
  </si>
  <si>
    <t>VPAL34AQ994538F6</t>
  </si>
  <si>
    <t>XC21630122766430522</t>
  </si>
  <si>
    <t>VPAL34AQ994548F6</t>
  </si>
  <si>
    <t>湟中区土门关丰源批发部</t>
  </si>
  <si>
    <t>青海省西宁市湟中区土门关市场</t>
  </si>
  <si>
    <t>XC21630122766430523</t>
  </si>
  <si>
    <t>素烩面</t>
  </si>
  <si>
    <t>VPAL34AQ994558F6</t>
  </si>
  <si>
    <t>XC21630122766430524</t>
  </si>
  <si>
    <t>VPAL34AQ994568F6</t>
  </si>
  <si>
    <t>XC21630122766430525</t>
  </si>
  <si>
    <t>VPAL34AQ994578F6</t>
  </si>
  <si>
    <t>XC21630122766430526</t>
  </si>
  <si>
    <t>芬达水蜜桃味汽水</t>
  </si>
  <si>
    <t>VPAL34AQ994588F6</t>
  </si>
  <si>
    <t>XC21630122766430527</t>
  </si>
  <si>
    <t>雪花精纯啤酒</t>
  </si>
  <si>
    <t>VPAL34AQ994598F6</t>
  </si>
  <si>
    <t>XC21630122766430528</t>
  </si>
  <si>
    <t>香酥饼</t>
  </si>
  <si>
    <t>VPAO0VOQ994608F6</t>
  </si>
  <si>
    <t>湟中随心居餐饮</t>
  </si>
  <si>
    <t>XC21630122766430529</t>
  </si>
  <si>
    <t>VPAO0VOQ994618F6</t>
  </si>
  <si>
    <t>XC21630122766430530</t>
  </si>
  <si>
    <t>VPAO0VOQ994628F6</t>
  </si>
  <si>
    <t>XC21630122766430531</t>
  </si>
  <si>
    <t>VPAO0VOQ994638F6</t>
  </si>
  <si>
    <t>湟中区田家寨鑫连心超市</t>
  </si>
  <si>
    <t>XC21630122766430532</t>
  </si>
  <si>
    <t>天津风味甜面酱</t>
  </si>
  <si>
    <t>VPAO0VOQ994648F6</t>
  </si>
  <si>
    <t>XC21630122766430533</t>
  </si>
  <si>
    <t>VPAO0VOQ994658F6</t>
  </si>
  <si>
    <t>XC21630122766430534</t>
  </si>
  <si>
    <t>花椒油</t>
  </si>
  <si>
    <t>VPAO0VOQ994668F6</t>
  </si>
  <si>
    <t>XC21630122766430535</t>
  </si>
  <si>
    <t>鲜味王</t>
  </si>
  <si>
    <t>VPAO0VOQ994678F6</t>
  </si>
  <si>
    <t>XC21630122766430536</t>
  </si>
  <si>
    <t>香辣虾蟹调料（半固态调味料）</t>
  </si>
  <si>
    <t>VPAO0VOQ994688F6</t>
  </si>
  <si>
    <t>XC21630122766430537</t>
  </si>
  <si>
    <t>康师傅茉莉蜜茶（调味茶饮品）</t>
  </si>
  <si>
    <t>VPAO0VOQ994698F6</t>
  </si>
  <si>
    <t>XC21630122766430538</t>
  </si>
  <si>
    <t>三全凌汤圆（花生）</t>
  </si>
  <si>
    <t>VPAO0VOQ994708F6</t>
  </si>
  <si>
    <t>XC21630122766430539</t>
  </si>
  <si>
    <r>
      <t>猪肉大葱水饺【速冻面米食品</t>
    </r>
    <r>
      <rPr>
        <sz val="8"/>
        <rFont val="Calibri"/>
        <charset val="134"/>
      </rPr>
      <t>(</t>
    </r>
    <r>
      <rPr>
        <sz val="8"/>
        <rFont val="宋体"/>
        <charset val="134"/>
      </rPr>
      <t>生制品</t>
    </r>
    <r>
      <rPr>
        <sz val="8"/>
        <rFont val="Calibri"/>
        <charset val="134"/>
      </rPr>
      <t>)</t>
    </r>
    <r>
      <rPr>
        <sz val="8"/>
        <rFont val="宋体"/>
        <charset val="134"/>
      </rPr>
      <t>】</t>
    </r>
  </si>
  <si>
    <t>VPAO0VOQ994718F6</t>
  </si>
  <si>
    <t>XC21630122766430540</t>
  </si>
  <si>
    <t>柠檬味饮料</t>
  </si>
  <si>
    <t>VPAOQQGQ994738F6</t>
  </si>
  <si>
    <t>湟中区甘河滩镇上营登玉便民商店</t>
  </si>
  <si>
    <t>XC21630122766430542</t>
  </si>
  <si>
    <t>VPAOQQGQ994748F6</t>
  </si>
  <si>
    <t>XC21630122766430543</t>
  </si>
  <si>
    <t>VPAOQQGQ994758F6</t>
  </si>
  <si>
    <t>XC21630122766430544</t>
  </si>
  <si>
    <t>风味豆卷</t>
  </si>
  <si>
    <t>VPAOQQGQ994768F6</t>
  </si>
  <si>
    <t>XC21630122766430545</t>
  </si>
  <si>
    <t>VPAOQQGQ994778F6</t>
  </si>
  <si>
    <t>XC21630122766430546</t>
  </si>
  <si>
    <t>VPAOQQGQ994788F6</t>
  </si>
  <si>
    <t>XC21630122766430547</t>
  </si>
  <si>
    <t>VPAOQQGQ994798F6</t>
  </si>
  <si>
    <t>湟中区诚信瓜果蔬菜店</t>
  </si>
  <si>
    <t>XC21630122766430548</t>
  </si>
  <si>
    <t>鸿云辣面王</t>
  </si>
  <si>
    <t>VPAOQQGQ994808F6</t>
  </si>
  <si>
    <t>XC21630122766430549</t>
  </si>
  <si>
    <t>肉味半斤香</t>
  </si>
  <si>
    <t>VPAOQQGQ994818F6</t>
  </si>
  <si>
    <t>XC21630122766430550</t>
  </si>
  <si>
    <t>VPAOQQGQ994828F6</t>
  </si>
  <si>
    <t>XC21630122766430551</t>
  </si>
  <si>
    <t>鹌鹑蛋罐头</t>
  </si>
  <si>
    <t>VPAOQQGQ994838F6</t>
  </si>
  <si>
    <t>XC21630122766430552</t>
  </si>
  <si>
    <t>红腰豆罐头</t>
  </si>
  <si>
    <t>VPAOQQGQ994848F6</t>
  </si>
  <si>
    <t>XC21630122766430553</t>
  </si>
  <si>
    <t>蕨根粉丝</t>
  </si>
  <si>
    <t>VPAOQQGQ994858F6</t>
  </si>
  <si>
    <t>XC21630122766430554</t>
  </si>
  <si>
    <t>饭店专用（固态复合调味料）</t>
  </si>
  <si>
    <t>VPAVVT2Q994868F6</t>
  </si>
  <si>
    <t>甘河滩镇坡东丁山菜铺</t>
  </si>
  <si>
    <t>XC21630122766430555</t>
  </si>
  <si>
    <r>
      <t>花色挂面</t>
    </r>
    <r>
      <rPr>
        <sz val="8"/>
        <rFont val="Calibri"/>
        <charset val="134"/>
      </rPr>
      <t>(</t>
    </r>
    <r>
      <rPr>
        <sz val="8"/>
        <rFont val="宋体"/>
        <charset val="134"/>
      </rPr>
      <t>高筋鸡蛋挂面</t>
    </r>
    <r>
      <rPr>
        <sz val="8"/>
        <rFont val="Calibri"/>
        <charset val="134"/>
      </rPr>
      <t>)</t>
    </r>
  </si>
  <si>
    <t>VPAVVT2Q994878F6</t>
  </si>
  <si>
    <t>XC21630122766430556</t>
  </si>
  <si>
    <t>炝锅鱼调料</t>
  </si>
  <si>
    <t>VPAVVT2Q994888F6</t>
  </si>
  <si>
    <t>XC21630122766430557</t>
  </si>
  <si>
    <t>橙汁味儿气泡水</t>
  </si>
  <si>
    <t>VPAVVT2Q994898F6</t>
  </si>
  <si>
    <t>XC21630122766430558</t>
  </si>
  <si>
    <t>甜蜜冰淇淋</t>
  </si>
  <si>
    <t>VPAVVT2Q994908F6</t>
  </si>
  <si>
    <t>XC21630122766430559</t>
  </si>
  <si>
    <t>小米辣（盐水渍菜）</t>
  </si>
  <si>
    <t>VPAVVT2Q994918F6</t>
  </si>
  <si>
    <t>XC21630122766430560</t>
  </si>
  <si>
    <t>烤香馍片（香葱牛排味）</t>
  </si>
  <si>
    <t>VPAVVT2Q994928F6</t>
  </si>
  <si>
    <t>湟中区坡东小豆时尚超市</t>
  </si>
  <si>
    <t>XC21630122766430561</t>
  </si>
  <si>
    <t>VPAVVT2Q994938F6</t>
  </si>
  <si>
    <t>XC21630122766430562</t>
  </si>
  <si>
    <r>
      <t>黑糖</t>
    </r>
    <r>
      <rPr>
        <sz val="8"/>
        <rFont val="MS Gothic"/>
        <charset val="134"/>
      </rPr>
      <t>の</t>
    </r>
    <r>
      <rPr>
        <sz val="8"/>
        <rFont val="宋体"/>
        <charset val="134"/>
      </rPr>
      <t>奶茶饮品</t>
    </r>
  </si>
  <si>
    <t>VPAVVT2Q994948F6</t>
  </si>
  <si>
    <t>XC21630122766430563</t>
  </si>
  <si>
    <r>
      <t>抹茶</t>
    </r>
    <r>
      <rPr>
        <sz val="8"/>
        <rFont val="MS Gothic"/>
        <charset val="134"/>
      </rPr>
      <t>の</t>
    </r>
    <r>
      <rPr>
        <sz val="8"/>
        <rFont val="宋体"/>
        <charset val="134"/>
      </rPr>
      <t>拿铁奶茶饮品</t>
    </r>
  </si>
  <si>
    <t>VPAVVT2Q994958F6</t>
  </si>
  <si>
    <t>XC21630122766430564</t>
  </si>
  <si>
    <t>星座片（调味面制品）</t>
  </si>
  <si>
    <t>VPAVVT2Q994978F6</t>
  </si>
  <si>
    <t>XC21630122766430567</t>
  </si>
  <si>
    <r>
      <t>果</t>
    </r>
    <r>
      <rPr>
        <sz val="8"/>
        <rFont val="Calibri"/>
        <charset val="134"/>
      </rPr>
      <t>π</t>
    </r>
    <r>
      <rPr>
        <sz val="8"/>
        <rFont val="宋体"/>
        <charset val="134"/>
      </rPr>
      <t>芒果汁</t>
    </r>
  </si>
  <si>
    <t>VPAJG9WQ994988F6</t>
  </si>
  <si>
    <t>湟中前营家家惠超市</t>
  </si>
  <si>
    <t>青海省西宁市湟中区共和镇前营村</t>
  </si>
  <si>
    <t>XC21630122766430568</t>
  </si>
  <si>
    <t>VPAJG9WQ994998F6</t>
  </si>
  <si>
    <t>XC21630122766430569</t>
  </si>
  <si>
    <t>火锅面（半干面）</t>
  </si>
  <si>
    <t>VPAJG9WQ995008F6</t>
  </si>
  <si>
    <t>XC21630122766430570</t>
  </si>
  <si>
    <t>VPAJG9WQ995018F6</t>
  </si>
  <si>
    <t>XC21630122766430571</t>
  </si>
  <si>
    <t>VPAJG9WQ995028F6</t>
  </si>
  <si>
    <t>XC21630122766430572</t>
  </si>
  <si>
    <t>微辣香汤火锅底料</t>
  </si>
  <si>
    <t>VPAJG9WQ995038F6</t>
  </si>
  <si>
    <t>XC21630122766430573</t>
  </si>
  <si>
    <t>浓缩纯牛奶</t>
  </si>
  <si>
    <t>VPAJG9WQ995048F6</t>
  </si>
  <si>
    <t>XC21630122766430574</t>
  </si>
  <si>
    <t>VPAJG9WQ995058F6</t>
  </si>
  <si>
    <t>XC21630122766430575</t>
  </si>
  <si>
    <t>猪肉灌汤小笼包</t>
  </si>
  <si>
    <t>VPAJG9WQ995068F6</t>
  </si>
  <si>
    <t>XC21630122766430576</t>
  </si>
  <si>
    <t>猪肉大葱水饺</t>
  </si>
  <si>
    <t>VPAJG9WQ995078F6</t>
  </si>
  <si>
    <t>XC21630122766430577</t>
  </si>
  <si>
    <t>飞龙脱壳鹌鹑蛋</t>
  </si>
  <si>
    <t>VPAJG9WQ995088F6</t>
  </si>
  <si>
    <t>湟中张氏鲜面条铺</t>
  </si>
  <si>
    <t>XC21630122766430578</t>
  </si>
  <si>
    <t>VPAJG9WQ995098F6</t>
  </si>
  <si>
    <t>XC21630122766430579</t>
  </si>
  <si>
    <t>拉面团</t>
  </si>
  <si>
    <t>VPAJG9WQ995108F6</t>
  </si>
  <si>
    <t>XC21630122766430580</t>
  </si>
  <si>
    <t>辣片</t>
  </si>
  <si>
    <t>VPAJG9WQ995118F6</t>
  </si>
  <si>
    <t>XC21630122766430581</t>
  </si>
  <si>
    <t>牛筋面</t>
  </si>
  <si>
    <t>VPAJG9WQ995128F6</t>
  </si>
  <si>
    <t>湟中前营天天鲜面条铺</t>
  </si>
  <si>
    <t>XC21630122766430582</t>
  </si>
  <si>
    <t>VPAJG9WQ995138F6</t>
  </si>
  <si>
    <t>XC21630122766430583</t>
  </si>
  <si>
    <t>VPAJG9WQ995148F6</t>
  </si>
  <si>
    <t>XC21630122766430584</t>
  </si>
  <si>
    <t>VPA1WNHQ995158F6</t>
  </si>
  <si>
    <t>湟中区前营兴达综合超市</t>
  </si>
  <si>
    <t>XC21630122766430585</t>
  </si>
  <si>
    <t>鸡蛋营养面</t>
  </si>
  <si>
    <t>VPA1WNHQ995168F6</t>
  </si>
  <si>
    <t>XC21630122766430586</t>
  </si>
  <si>
    <t>汉尧菜籽油</t>
  </si>
  <si>
    <t>VPA1WNHQ995178F6</t>
  </si>
  <si>
    <t>XC21630122766430587</t>
  </si>
  <si>
    <t>小麦香</t>
  </si>
  <si>
    <t>VPA1WNHQ995188F6</t>
  </si>
  <si>
    <t>XC21630122766430588</t>
  </si>
  <si>
    <t>海心山原浆白啤酒</t>
  </si>
  <si>
    <t>VPA1WNHQ995198F6</t>
  </si>
  <si>
    <t>XC21630122766430589</t>
  </si>
  <si>
    <t>长城玫瑰红红葡萄酒</t>
  </si>
  <si>
    <t>VPA1WNHQ995208F6</t>
  </si>
  <si>
    <t>XC21630122766430590</t>
  </si>
  <si>
    <t>VPA1WNHQ995218F6</t>
  </si>
  <si>
    <t>XC21630122766430591</t>
  </si>
  <si>
    <t>蘑菇素食（罐头）</t>
  </si>
  <si>
    <t>VPA1WNHQ995228F6</t>
  </si>
  <si>
    <t>XC21630122766430592</t>
  </si>
  <si>
    <t>蘑菇罐头（整菇）</t>
  </si>
  <si>
    <t>VPA1WNHQ995248F6</t>
  </si>
  <si>
    <t>XC21630122766430594</t>
  </si>
  <si>
    <t>VPA1WNHQ995258F6</t>
  </si>
  <si>
    <t>湟中区共和镇前营惠通综合超市精品一分店</t>
  </si>
  <si>
    <t>XC21630122766430595</t>
  </si>
  <si>
    <t>VPA1WNHQ995268F6</t>
  </si>
  <si>
    <t>XC21630122766430596</t>
  </si>
  <si>
    <t>伊珍纯味精</t>
  </si>
  <si>
    <t>VPA1WNHQ995278F6</t>
  </si>
  <si>
    <t>XC21630122766430597</t>
  </si>
  <si>
    <t>青海小牦牛老酸奶（凝固型）</t>
  </si>
  <si>
    <t>VPA1WNHQ995288F6</t>
  </si>
  <si>
    <t>XC21630122766430598</t>
  </si>
  <si>
    <t>VPA1WNHQ995298F6</t>
  </si>
  <si>
    <t>XC21630122766430599</t>
  </si>
  <si>
    <t>东鑫山楂</t>
  </si>
  <si>
    <t>VPA1WNHQ995308F6</t>
  </si>
  <si>
    <t>XC21630122766430600</t>
  </si>
  <si>
    <t>炒豌豆</t>
  </si>
  <si>
    <t>VPA1WNHQ995318F6</t>
  </si>
  <si>
    <t>西宁市湟中区甘河滩鑫杰综合超市</t>
  </si>
  <si>
    <r>
      <t>青海省西宁市湟中区甘河滩镇下营村</t>
    </r>
    <r>
      <rPr>
        <sz val="8"/>
        <rFont val="Calibri"/>
        <charset val="134"/>
      </rPr>
      <t>338</t>
    </r>
    <r>
      <rPr>
        <sz val="8"/>
        <rFont val="宋体"/>
        <charset val="134"/>
      </rPr>
      <t>（</t>
    </r>
    <r>
      <rPr>
        <sz val="8"/>
        <rFont val="Calibri"/>
        <charset val="134"/>
      </rPr>
      <t>2-5</t>
    </r>
    <r>
      <rPr>
        <sz val="8"/>
        <rFont val="宋体"/>
        <charset val="134"/>
      </rPr>
      <t>号）</t>
    </r>
  </si>
  <si>
    <t>XC21630122766430601</t>
  </si>
  <si>
    <t>VPA1WNHQ995328F6</t>
  </si>
  <si>
    <r>
      <t>青海省西宁市湟中区甘河滩镇下营村</t>
    </r>
    <r>
      <rPr>
        <sz val="8"/>
        <rFont val="Calibri"/>
        <charset val="134"/>
      </rPr>
      <t>338</t>
    </r>
    <r>
      <rPr>
        <sz val="8"/>
        <rFont val="宋体"/>
        <charset val="134"/>
      </rPr>
      <t>（</t>
    </r>
    <r>
      <rPr>
        <sz val="8"/>
        <rFont val="Calibri"/>
        <charset val="134"/>
      </rPr>
      <t>2-5</t>
    </r>
    <r>
      <rPr>
        <sz val="8"/>
        <rFont val="宋体"/>
        <charset val="134"/>
      </rPr>
      <t>号）</t>
    </r>
  </si>
  <si>
    <t>XC21630122766430602</t>
  </si>
  <si>
    <t>VPA1WNHQ995338F6</t>
  </si>
  <si>
    <t>XC21630122766430603</t>
  </si>
  <si>
    <t>花生酱</t>
  </si>
  <si>
    <t>VPA1WNHQ995348F6</t>
  </si>
  <si>
    <t>XC21630122766430604</t>
  </si>
  <si>
    <t>渝鼎红秘制火锅底料</t>
  </si>
  <si>
    <t>VPA1WNHQ995358F6</t>
  </si>
  <si>
    <t>XC21630122766430605</t>
  </si>
  <si>
    <t>蓝色可乐（碳酸饮料）</t>
  </si>
  <si>
    <t>VPA1WNHQ995368F6</t>
  </si>
  <si>
    <t>XC21630122766430606</t>
  </si>
  <si>
    <t>维生素风味饮料</t>
  </si>
  <si>
    <t>VPA1WNHQ995378F6</t>
  </si>
  <si>
    <t>XC21630122766430607</t>
  </si>
  <si>
    <t>青砖茶</t>
  </si>
  <si>
    <t>VPA1WNHQ995388F6</t>
  </si>
  <si>
    <t>XC21630122766430608</t>
  </si>
  <si>
    <t>薄荷丁</t>
  </si>
  <si>
    <t>VPA1WNHQ995398F6</t>
  </si>
  <si>
    <t>XC21630122766430609</t>
  </si>
  <si>
    <t>VPA1WNHQ995408F6</t>
  </si>
  <si>
    <t>XC21630122766430610</t>
  </si>
  <si>
    <t>长寿糕</t>
  </si>
  <si>
    <t>VPA1WNHQ995418F6</t>
  </si>
  <si>
    <t>XC21630122766430611</t>
  </si>
  <si>
    <t>大枣酥（烘烤类糕点）</t>
  </si>
  <si>
    <t>过氧化苯甲酰、甲醛次硫酸氢钠（以甲醛计）、铝的残留量（干样品，以Al计）、山梨酸及其钾盐（以山梨酸计）、脱氢乙酸及其钠盐（以脱氢乙酸计）</t>
  </si>
  <si>
    <t>罂粟碱、吗啡、可待因、那可丁、蒂巴因</t>
  </si>
  <si>
    <t>苯甲酸及其钠盐（以苯甲酸计）、山梨酸及其钾盐（以山梨酸计）、糖精钠（以糖精计）、甜蜜素（以环己基氨基磺酸计）、安赛蜜、柠檬黄、日落黄、铝的残留量（干样品，以Al计）</t>
  </si>
  <si>
    <t>苯甲酸及其钠盐（以苯甲酸计）、山梨酸及其钾盐（以山梨酸计）、糖精钠（以糖精计）、甜蜜素（以环己基氨基磺酸计）、安赛蜜、胭脂红、苋菜红、铝的残留量（干样品，以Al计）</t>
  </si>
  <si>
    <t>胭脂红、苯甲酸及其钠盐（以苯甲酸计）、山梨酸及其钾盐（以山梨酸计）、糖精钠（以糖精计）、脱氢乙酸及其钠盐（以脱氢乙酸计）、亚硝酸盐</t>
  </si>
  <si>
    <t>苯甲酸及其钠盐（以苯甲酸计）、山梨酸及其钾盐（以山梨酸计）、脱氢乙酸及其钠盐(以脱氢乙酸计)、二氧化钛、甲醛次硫酸氢钠（以甲醛计）、过氧化苯甲酰、滑石粉、铝的残留量</t>
  </si>
  <si>
    <t>苯甲酸及其钠盐（以苯甲酸计）、山梨酸及其钾盐（以山梨酸计）、糖精钠（以糖精计）、铝的残留量（干样品，以Al计）、脱氢乙酸及其钠盐（以脱氢乙酸计）</t>
  </si>
  <si>
    <t>铝的残留量（干样品，以Al计）</t>
  </si>
  <si>
    <t>蛋白质、非脂乳固体、酸度、脂肪、三聚氰胺、商业无菌（是否为灭菌工艺）、（蔗糖）</t>
  </si>
  <si>
    <t>蛋白质、三聚氰胺、商业无菌</t>
  </si>
  <si>
    <t>散酒18</t>
  </si>
  <si>
    <t>酒精度、甲醇、氰化物（以HCN计）、糖精钠（以糖精计）、甜蜜素（以环己基氨基磺酸计）、三氯蔗糖</t>
  </si>
  <si>
    <t>酒精度、甲醛</t>
  </si>
  <si>
    <t>总酸（以乙酸计）、苯甲酸及其钠盐（以苯甲酸计）、山梨酸及其钾盐（以山梨酸计）、脱氢乙酸及其钠盐（以脱氢乙酸计）、糖精钠（以糖精计）</t>
  </si>
  <si>
    <t>酸价（以脂肪计）、过氧化值（以脂肪计）、苯甲酸及其钠盐（以苯甲酸计）、山梨酸及其钾盐（以山梨酸计）、铝的残留量（干样品，以Al计）、脱氢乙酸及其钠盐（以脱氢乙酸计）</t>
  </si>
  <si>
    <t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t>
  </si>
  <si>
    <t>铅（以Pb计）</t>
  </si>
  <si>
    <t>谷氨酸钠</t>
  </si>
  <si>
    <t>酸价（以脂肪计）、过氧化值（以脂肪计）、糖精钠（以糖精计）、苯甲酸及其钠盐（以苯甲酸计）、山梨酸及其钾盐（以山梨酸计）、脱氢乙酸及其钠盐（以脱氢乙酸计）、甜蜜素、阿斯巴甜</t>
  </si>
  <si>
    <t>小龙虾味(素食)</t>
  </si>
  <si>
    <t>糖精钠（以糖精计）、苯甲酸及其钠盐（以苯甲酸计）、山梨酸及其钾盐（以山梨酸计）、脱氢乙酸及其钠盐（以脱氢乙酸计）、甜蜜素、阿斯巴甜</t>
  </si>
  <si>
    <t xml:space="preserve">脂肪
、蛋白质
、酸度
、三聚氰胺
、山梨酸及其钾盐（以山梨酸计）
、大肠菌群*5
、酵母
、霉菌
、金黄色葡萄球菌*5
、沙门氏菌*5
</t>
  </si>
  <si>
    <t>QQ橙（汽水）</t>
  </si>
  <si>
    <t>二氧化碳气容量、苯甲酸及其钠盐（以苯甲酸计）、山梨酸及其钾盐（以山梨酸计）、防腐剂混合使用时各自用量占其最大使用量的比例之和、甜蜜素（以环己基氨基磺酸计）</t>
  </si>
  <si>
    <t>水分、酸价（以脂肪计）、过氧化值（以脂肪计）、菌落总数*5、大肠菌群*5</t>
  </si>
  <si>
    <t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t>
  </si>
  <si>
    <t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t>
  </si>
  <si>
    <t>一品鲜(酿造酱油)</t>
  </si>
  <si>
    <t>氨基酸态氮、铵盐（以占氨基酸态氮的百分比计）、苯甲酸及其钠盐（以苯甲酸计）、山梨酸及其钾盐（以山梨酸计）、脱氢乙酸及其钠盐（以脱氢乙酸计）、糖精钠（以糖精计）</t>
  </si>
  <si>
    <t>海天珍酿生抽酱油(酿造酱油)</t>
  </si>
  <si>
    <t>铅（以Pb计）、铝的残留量（干样品，以Al计）、二氧化硫残留量</t>
  </si>
  <si>
    <t>山梨酸及其钾盐（以山梨酸计）、糖精钠（以糖精计）、胭脂红、苋菜红、柠檬黄</t>
  </si>
  <si>
    <t>铅（以Pb计）、苯甲酸及其钠盐（以苯甲酸计）、山梨酸及其钾盐（以山梨酸计）、脱氢乙酸及其钠盐（以脱氢乙酸计）、糖精钠（以糖精计）、甜蜜素（以环己基氨基磺酸计）、二氧化硫残留量、胭脂红、苋菜红、相同色泽着色剂混合使用时各自用量占其最大使用量的比例之和、亚硝酸盐</t>
  </si>
  <si>
    <t>酸价/酸值、过氧化值、罗丹明B、苏丹红I-IV</t>
  </si>
  <si>
    <t>卡曼橘味苏打气泡水(汽水)</t>
  </si>
  <si>
    <t>二氧化碳气容量、苯甲酸及其钠盐（以苯甲酸计）、山梨酸及其钾盐（以山梨酸计）、甜蜜素（以环己基氨基磺酸计）</t>
  </si>
  <si>
    <t>蛋白质、非脂乳固体、酸度、脂肪、三聚氰胺、商业无菌、（蔗糖）</t>
  </si>
  <si>
    <t>苯甲酸及其钠盐（以苯甲酸计）、山梨酸及其钾盐（以山梨酸计）、脱氢乙酸及其钠盐(以脱氢乙酸计)、二氧化钛、甲醛次硫酸氢钠（以甲醛计）、过氧化苯甲酰、滑石粉、铝的残留量（干样品，以Al计）</t>
  </si>
  <si>
    <t>茶多酚、咖啡因、甜蜜素（以环己基氨基磺酸计）、苯甲酸及其钠盐（以苯甲酸计）、山梨酸及其钾盐（以山梨酸计）、糖精钠（以糖精计）、柠檬黄、日落黄</t>
  </si>
  <si>
    <t>酒精度、甲醇、苯甲酸及其钠盐（以苯甲酸计）、山梨酸及其钾盐（以山梨酸计）、脱氢乙酸及其钠盐（以脱氢乙酸计）、二氧化硫残留量、糖精钠（以糖精计）、甜蜜素（以环己基氨基磺酸计）、三氯蔗糖</t>
  </si>
  <si>
    <t>酸价（以脂肪计）、过氧化值（以脂肪计）、铅（以Pb计）、黄曲霉毒素B1、糖精钠（以糖精计）、甜蜜素（以环己基氨基磺酸计）</t>
  </si>
  <si>
    <t>亚硝酸盐（以NO2-计）、余氯（游离氯）、三氯甲烷、溴酸盐</t>
  </si>
  <si>
    <t>蛋白质、非脂乳固体、（蔗糖）、酸度、脂肪、三聚氰胺、商业无菌</t>
  </si>
  <si>
    <t>脂肪、蛋白质、酸度、三聚氰胺、山梨酸及其钾盐（以山梨酸计）、大肠菌群*5、酵母、霉菌、金黄色葡萄球菌*5、沙门氏菌*5</t>
  </si>
  <si>
    <t>铅（以Pb计）、糖精钠（以糖精计）、胭脂红、苋菜红、相同色泽着色剂混合使用时各自用量占其最大使用量的比例之和</t>
  </si>
  <si>
    <t>酸值/酸价、过氧化值、苯并[a]芘、溶剂残留量、特丁基对苯二酚（TBHQ）</t>
  </si>
  <si>
    <t>双色包-夹心面包</t>
  </si>
  <si>
    <t>铅（以Pb计）、镉（以Cd计）、无机砷（以As计）、黄曲霉毒素B1</t>
  </si>
  <si>
    <t>过氧化值（以脂肪计）（仅限动物性和坚果类的馅料产品）、铅（以Pb计）、糖精钠（以糖精计）</t>
  </si>
  <si>
    <t>酸值/酸价、过氧化值、铅（以Pb计）、苯并[a]芘、溶剂残留量、特丁基对苯二酚（TBHQ）</t>
  </si>
  <si>
    <t>铅（以Pb计）、糖精钠（以糖精计）、胭脂红、苋菜红</t>
  </si>
  <si>
    <t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菌落总数*5、大肠菌群*5、金黄色葡萄球菌*5、沙门氏菌*5、霉菌</t>
  </si>
  <si>
    <t>铅（以Pb计）、镉（以Cd计）、铬（以Cr计）、总砷（以As计）、氯霉素、亚硝酸盐（以亚硝酸钠计）、苯甲酸及其钠盐（以苯甲酸计）、山梨酸及其钾盐（以山梨酸计）、脱氢乙酸及其钠盐（以脱氢乙酸计）、胭脂红、糖精钠（以糖精计）</t>
  </si>
  <si>
    <t>柠檬黄、日落黄、商业无菌</t>
  </si>
  <si>
    <t>铅（以Pb计）、苯甲酸及其钠盐（以苯甲酸计）、山梨酸及其钾盐（以山梨酸计）</t>
  </si>
  <si>
    <t>罗丹明B、苯甲酸及其钠盐（以苯甲酸计）、山梨酸及其钾盐（以山梨酸计）、脱氢乙酸及其钠盐（以脱氢乙酸计）、糖精钠（以糖精计）、甜蜜素（以环己基氨基磺酸计）</t>
  </si>
  <si>
    <t>铅（以Pb计）、氟、乙酰甲胺磷、三氯杀螨醇、氰戊菊酯和S-氰戊菊酯、甲胺磷、啶虫脒、吡蚜酮、敌百虫、甲拌磷</t>
  </si>
  <si>
    <t>蕃撒啤酒</t>
  </si>
  <si>
    <t>二氧化硫残留量、螨</t>
  </si>
  <si>
    <t>蔗糖分、还原糖分、色值、二氧化硫残留量、螨</t>
  </si>
  <si>
    <t>康师傅 鲜果橙 橙水果饮品</t>
  </si>
  <si>
    <t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日落黄、柠檬黄</t>
  </si>
  <si>
    <t>燃茶 无糖醇香乌龙茶饮料</t>
  </si>
  <si>
    <t>茶多酚、咖啡因、甜蜜素（以环己基氨基磺酸计）、苯甲酸、山梨酸、糖精钠、日落黄、柠檬黄</t>
  </si>
  <si>
    <t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、日落黄、柠檬黄</t>
  </si>
  <si>
    <t>水分、菌落总数*5、大肠菌群*5</t>
  </si>
  <si>
    <t>慕拉•酸奶风味发酵乳</t>
  </si>
  <si>
    <t>总糖分、还原糖分、色值、二氧化硫残留量、螨、（干燥失重）</t>
  </si>
  <si>
    <t>果糖和葡萄糖、蔗糖、铅（以Pb计）、氯霉素、培氟沙星、氧氟沙星、诺氟沙星</t>
  </si>
  <si>
    <t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柠檬黄、日落黄</t>
  </si>
  <si>
    <t>麻辣萝卜干(泡菜)</t>
  </si>
  <si>
    <t>氨基酸态氮、黄曲霉毒素B1、苯甲酸及其钠盐（以苯甲酸计）、山梨酸及其钾盐（以山梨酸计）、脱氢乙酸及其钠盐（以脱氢乙酸计）、防腐剂混合使用时各自用量占其最大使用量的比例之和、糖精钠（以糖精计）</t>
  </si>
  <si>
    <t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t>
  </si>
  <si>
    <t>亚硝酸盐（以NO2-计）、余氯（游离氯）、三氯甲烷、溴酸盐、铜绿假单胞菌*5</t>
  </si>
  <si>
    <t>酸价（KOH）、过氧化值、苯并[a]芘、溶剂残留量、特丁基对苯二酚（TBHQ）</t>
  </si>
  <si>
    <t>散酒13</t>
  </si>
  <si>
    <t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胭脂红、苋菜红、相同色泽着色剂混合使用时各自用量占其最大使用量的比例之和、亚硝酸盐</t>
  </si>
  <si>
    <t>铅（以Pb计）、罗丹明B、苏丹红I-IV</t>
  </si>
  <si>
    <t>藤椒油(香辛料调味油)</t>
  </si>
  <si>
    <t>苯甲酸及其钠盐（以苯甲酸计）、山梨酸及其钾盐（以山梨酸计）、脱氢乙酸及其钠盐（以脱氢乙酸计）、丙酸及其钠盐，钙盐（以丙酸计）、防腐剂混合使用时各自用量占其最大使用量的比例之和、糖精钠（以糖精计）、三氯蔗糖、铝的残留量（干样品，以Al计）、二氧化硫</t>
  </si>
  <si>
    <t>镉（以Cd计）、苯并[a]芘、玉米赤霉烯酮、脱氧雪腐镰刀菌烯醇、赭曲霉毒素A、黄曲霉毒素B1、过氧化苯甲酰</t>
  </si>
  <si>
    <t>铅（以Pb计）、糖精钠（以糖精计）</t>
  </si>
  <si>
    <t>铅（以Pb计）、糖精钠（以糖精计）、柠檬黄、日落黄、相同色泽着色剂混合使用时各自用量占其最大使用量的比例之和</t>
  </si>
  <si>
    <t>铅（以Pb计）、糖精钠（以糖精计）、柠檬黄、日落黄</t>
  </si>
  <si>
    <t>酸价（以脂肪计）、过氧化值（以脂肪计）、铅（以Pb计）、糖精钠（以糖精计）、甜蜜素（以环己基氨基磺酸计）</t>
  </si>
  <si>
    <t>旺仔牛奶(调制乳)</t>
  </si>
  <si>
    <t>纯水乐 饮用纯净水</t>
  </si>
  <si>
    <t>苯甲酸及其钠盐（以苯甲酸计）、山梨酸及其钾盐（以山梨酸计）、脱氢乙酸及其钠盐（以脱氢乙酸计）、丙酸及其钠盐钙盐（以丙酸计）、防腐剂混合使用时各自用量占其最大使用量的比例之和、糖精钠（以糖精计）、三氯蔗糖、铝的残留量（干样品，以Al计）、二氧化硫</t>
  </si>
  <si>
    <t>过氧化值（以脂肪计）、铅（以Pb计）、糖精钠（以糖精计）</t>
  </si>
  <si>
    <t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t>
  </si>
  <si>
    <t>铅（以Pb计）、总砷（以As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t>
  </si>
  <si>
    <t>哒螨灵、啶虫脒、氯氰菊酯和高效氯氰菊酯、唑螨酯、山梨酸及其钾盐（以山梨酸计）、糖精钠（以糖精计）</t>
  </si>
  <si>
    <t>山梨酸及其钾盐（以山梨酸计）、脱氢乙酸及其钠盐（以脱氢乙酸计）、铝的残留量（干样品，以Al计）</t>
  </si>
  <si>
    <t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、柠檬黄、日落黄</t>
  </si>
  <si>
    <t>九凌99水饺(速冻生制品)</t>
  </si>
  <si>
    <t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霉菌</t>
  </si>
  <si>
    <t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柠檬黄、日落黄</t>
  </si>
  <si>
    <t>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t>
  </si>
  <si>
    <t>螨、铅（以Pb计）、总砷（以As计）</t>
  </si>
  <si>
    <t>（酒精度）、甲醇、氰化物（以HCN计）、糖精钠（以糖精计）、甜蜜素（以环己基氨基磺酸计）、三氯蔗糖</t>
  </si>
  <si>
    <t>苯甲酸及其钠盐（以苯甲酸计）、山梨酸及其钾盐（以山梨酸计）、脱氢乙酸及其钠盐（以脱氢乙酸计）、丙酸及其钠盐钙盐（以丙酸计）、防腐剂混合使用时各自用量占其最大使用量的比例之和、铝的残留量（干样品，以Al计）、二氧化硫</t>
  </si>
  <si>
    <t>花色挂面(北极雪鸡蛋挂面)</t>
  </si>
  <si>
    <t>罗丹明B、苏丹红I-IV</t>
  </si>
  <si>
    <t>酸价/酸值、过氧化值、铅（以Pb计）、黄曲霉毒素B1</t>
  </si>
  <si>
    <t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</t>
  </si>
  <si>
    <t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胭脂红、苋菜红、相同色泽着色剂混合使用时各自用量占其最大使用量的比例之和</t>
  </si>
  <si>
    <t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胭脂红、苋菜红、相同色泽着色剂混合使用时各自用量占其最大使用量的比例之和</t>
  </si>
  <si>
    <t>苯甲酸及其钠盐（以苯甲酸计）、山梨酸及其钾盐（以山梨酸计）、防腐剂混合使用时各自用量占其最大使用量的比例之和、甜蜜素（以环己基氨基磺酸计）</t>
  </si>
  <si>
    <t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苋菜红、胭脂红</t>
  </si>
  <si>
    <t>茶多酚、咖啡因、甜蜜素（以环己基氨基磺酸计）、苯甲酸及其钠盐（以苯甲酸计）、山梨酸及其钾盐（以山梨酸计）、糖精钠（以糖精计）、苋菜红、胭脂红</t>
  </si>
  <si>
    <t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柠檬黄、日落黄、相同色泽着色剂混合使用时各自用量占其最大使用量的比例之和</t>
  </si>
  <si>
    <t>铅（以Pb计）、糖精钠（以糖精计）、日落黄、相同色泽着色剂混合使用时各自用量占其最大使用量的比例之和</t>
  </si>
  <si>
    <t xml:space="preserve">酸价（以脂肪计）
、过氧化值（以脂肪计）
、铅（以Pb计）
、苯甲酸及其钠盐（以苯甲酸计）
、山梨酸及其钾盐（以山梨酸计）
、糖精钠（以糖精计）
、甜蜜素（以环己基氨基磺酸计）
、安赛蜜
、铝的残留量（干样品，以Al计）
、丙酸及其钠盐钙盐（以丙酸计）
、脱氢乙酸及其钠盐（以脱氢乙酸计）
、防腐剂混合使用时各自用量占其最大使用量的比例之和
</t>
  </si>
  <si>
    <t>慕拉•酸奶</t>
  </si>
  <si>
    <t>脂肪、蛋白质、酸度、三聚氰胺、山梨酸及其钾盐（以山梨酸计）、酵母、霉菌</t>
  </si>
  <si>
    <t>苯甲酸及其钠盐（以苯甲酸计）、山梨酸及其钾盐（以山梨酸计）</t>
  </si>
  <si>
    <t>名嘴1哥（红烧素牛肉）</t>
  </si>
  <si>
    <t>酸值/酸价、过氧化值、苯并[a]芘、特丁基对苯二酚（TBHQ）</t>
  </si>
  <si>
    <t>伊藤园 铁观音（乌龙茶饮料）</t>
  </si>
  <si>
    <t>铅（以Pb计）、苯甲酸及其钠盐（以苯甲酸计）、山梨酸及其钾盐（以山梨酸计）、脱氢乙酸及其钠盐（以脱氢乙酸计）、甲醛次硫酸氢钠</t>
  </si>
  <si>
    <t>脱氢乙酸及其钠盐（以脱氢乙酸计）、铝的残留量（干样品，以Al计）、苯甲酸、山梨酸、糖精钠</t>
  </si>
  <si>
    <t>互助牌42度一品互助青稞酒</t>
  </si>
  <si>
    <t>阿咪吉利53度青稞酒（金标）</t>
  </si>
  <si>
    <t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</t>
  </si>
  <si>
    <t>猪肉大葱水饺【速冻面米食品(生制品)】</t>
  </si>
  <si>
    <t>商业无菌</t>
  </si>
  <si>
    <t>花色挂面(高筋鸡蛋挂面)</t>
  </si>
  <si>
    <t>黑糖の奶茶饮品</t>
  </si>
  <si>
    <t>抹茶の拿铁奶茶饮品</t>
  </si>
  <si>
    <t>果π芒果汁</t>
  </si>
  <si>
    <t>商业无菌、脱氢乙酸及其钠盐（以脱氢乙酸计）、山梨酸及其钾盐（以山梨酸计）</t>
  </si>
  <si>
    <t>土蜂蜜</t>
  </si>
  <si>
    <t>样品名称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</si>
</sst>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$-F800]dddd\,\ mmmm\ dd\,\ yyyy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8"/>
      <color theme="1"/>
      <name val="宋体"/>
      <charset val="134"/>
    </font>
    <font>
      <sz val="8"/>
      <name val="Calibri"/>
      <charset val="134"/>
    </font>
    <font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8"/>
      <name val="MS Gothic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/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27" fillId="28" borderId="6" applyNumberFormat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5" xfId="0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1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8"/>
  <sheetViews>
    <sheetView tabSelected="1" workbookViewId="0">
      <selection activeCell="L2" sqref="L2"/>
    </sheetView>
  </sheetViews>
  <sheetFormatPr defaultColWidth="9" defaultRowHeight="13.5"/>
  <cols>
    <col min="1" max="1" width="5.10833333333333" style="4" customWidth="1"/>
    <col min="2" max="2" width="11" style="5" customWidth="1"/>
    <col min="3" max="3" width="14.775" style="5" customWidth="1"/>
    <col min="4" max="4" width="18.4416666666667" style="5" customWidth="1"/>
    <col min="5" max="5" width="11.375" style="6" customWidth="1"/>
    <col min="6" max="6" width="10.75" style="5" customWidth="1"/>
    <col min="7" max="7" width="10.2" style="5" customWidth="1"/>
    <col min="8" max="8" width="49.925" style="5" customWidth="1"/>
    <col min="9" max="9" width="8.98333333333333" style="4" customWidth="1"/>
    <col min="10" max="16384" width="9" style="5"/>
  </cols>
  <sheetData>
    <row r="1" ht="48" customHeight="1" spans="1:9">
      <c r="A1" s="7" t="s">
        <v>0</v>
      </c>
      <c r="B1" s="7"/>
      <c r="C1" s="7"/>
      <c r="D1" s="8"/>
      <c r="E1" s="7"/>
      <c r="F1" s="9"/>
      <c r="G1" s="7"/>
      <c r="H1" s="7"/>
      <c r="I1" s="7"/>
    </row>
    <row r="2" s="2" customFormat="1" ht="28.95" customHeight="1" spans="1:9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2" t="s">
        <v>6</v>
      </c>
      <c r="G2" s="10" t="s">
        <v>7</v>
      </c>
      <c r="H2" s="10" t="s">
        <v>8</v>
      </c>
      <c r="I2" s="10" t="s">
        <v>9</v>
      </c>
    </row>
    <row r="3" s="3" customFormat="1" ht="45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 t="s">
        <v>14</v>
      </c>
      <c r="G3" s="15" t="s">
        <v>15</v>
      </c>
      <c r="H3" s="17" t="str">
        <f>VLOOKUP(G3,Sheet1!A:B,2,0)</f>
        <v>铅（以Pb计）、镉（以Cd计）、无机砷（以As计）、黄曲霉毒素B1</v>
      </c>
      <c r="I3" s="18" t="s">
        <v>16</v>
      </c>
    </row>
    <row r="4" s="3" customFormat="1" ht="45" customHeight="1" spans="1:9">
      <c r="A4" s="13">
        <v>2</v>
      </c>
      <c r="B4" s="14" t="s">
        <v>17</v>
      </c>
      <c r="C4" s="15" t="s">
        <v>18</v>
      </c>
      <c r="D4" s="15" t="s">
        <v>19</v>
      </c>
      <c r="E4" s="14" t="s">
        <v>20</v>
      </c>
      <c r="F4" s="16" t="s">
        <v>14</v>
      </c>
      <c r="G4" s="15" t="s">
        <v>21</v>
      </c>
      <c r="H4" s="17" t="str">
        <f>VLOOKUP(G4,Sheet1!A:B,2,0)</f>
        <v>铅（以Pb计）</v>
      </c>
      <c r="I4" s="18" t="s">
        <v>16</v>
      </c>
    </row>
    <row r="5" s="3" customFormat="1" ht="45" customHeight="1" spans="1:9">
      <c r="A5" s="13">
        <v>3</v>
      </c>
      <c r="B5" s="14" t="s">
        <v>22</v>
      </c>
      <c r="C5" s="15" t="s">
        <v>23</v>
      </c>
      <c r="D5" s="15" t="s">
        <v>24</v>
      </c>
      <c r="E5" s="14" t="s">
        <v>25</v>
      </c>
      <c r="F5" s="16" t="s">
        <v>14</v>
      </c>
      <c r="G5" s="15" t="s">
        <v>26</v>
      </c>
      <c r="H5" s="17" t="str">
        <f>VLOOKUP(G5,Sheet1!A:B,2,0)</f>
        <v>过氧化苯甲酰、甲醛次硫酸氢钠（以甲醛计）、铝的残留量（干样品，以Al计）、山梨酸及其钾盐（以山梨酸计）、脱氢乙酸及其钠盐（以脱氢乙酸计）</v>
      </c>
      <c r="I5" s="18" t="s">
        <v>16</v>
      </c>
    </row>
    <row r="6" s="3" customFormat="1" ht="45" customHeight="1" spans="1:9">
      <c r="A6" s="13">
        <v>4</v>
      </c>
      <c r="B6" s="14" t="s">
        <v>27</v>
      </c>
      <c r="C6" s="15" t="s">
        <v>23</v>
      </c>
      <c r="D6" s="15" t="s">
        <v>24</v>
      </c>
      <c r="E6" s="14" t="s">
        <v>28</v>
      </c>
      <c r="F6" s="16" t="s">
        <v>14</v>
      </c>
      <c r="G6" s="15" t="s">
        <v>29</v>
      </c>
      <c r="H6" s="17" t="str">
        <f>VLOOKUP(G6,Sheet1!A:B,2,0)</f>
        <v>罂粟碱、吗啡、可待因、那可丁、蒂巴因</v>
      </c>
      <c r="I6" s="18" t="s">
        <v>16</v>
      </c>
    </row>
    <row r="7" s="3" customFormat="1" ht="45" customHeight="1" spans="1:9">
      <c r="A7" s="13">
        <v>5</v>
      </c>
      <c r="B7" s="14" t="s">
        <v>30</v>
      </c>
      <c r="C7" s="15" t="s">
        <v>31</v>
      </c>
      <c r="D7" s="15" t="s">
        <v>32</v>
      </c>
      <c r="E7" s="14" t="s">
        <v>33</v>
      </c>
      <c r="F7" s="16" t="s">
        <v>14</v>
      </c>
      <c r="G7" s="15" t="s">
        <v>34</v>
      </c>
      <c r="H7" s="17" t="str">
        <f>VLOOKUP(G7,Sheet1!A:B,2,0)</f>
        <v>铅（以Pb计）</v>
      </c>
      <c r="I7" s="18" t="s">
        <v>16</v>
      </c>
    </row>
    <row r="8" s="3" customFormat="1" ht="45" customHeight="1" spans="1:9">
      <c r="A8" s="13">
        <v>6</v>
      </c>
      <c r="B8" s="14" t="s">
        <v>35</v>
      </c>
      <c r="C8" s="15" t="s">
        <v>31</v>
      </c>
      <c r="D8" s="15" t="s">
        <v>32</v>
      </c>
      <c r="E8" s="14" t="s">
        <v>36</v>
      </c>
      <c r="F8" s="16" t="s">
        <v>14</v>
      </c>
      <c r="G8" s="15" t="s">
        <v>37</v>
      </c>
      <c r="H8" s="17" t="str">
        <f>VLOOKUP(G8,Sheet1!A:B,2,0)</f>
        <v>酸值/酸价、过氧化值、铅（以Pb计）、苯并[a]芘、溶剂残留量、特丁基对苯二酚（TBHQ）</v>
      </c>
      <c r="I8" s="18" t="s">
        <v>16</v>
      </c>
    </row>
    <row r="9" s="3" customFormat="1" ht="45" customHeight="1" spans="1:9">
      <c r="A9" s="13">
        <v>7</v>
      </c>
      <c r="B9" s="14" t="s">
        <v>38</v>
      </c>
      <c r="C9" s="15" t="s">
        <v>31</v>
      </c>
      <c r="D9" s="15" t="s">
        <v>32</v>
      </c>
      <c r="E9" s="14" t="s">
        <v>39</v>
      </c>
      <c r="F9" s="16" t="s">
        <v>14</v>
      </c>
      <c r="G9" s="15" t="s">
        <v>40</v>
      </c>
      <c r="H9" s="17" t="str">
        <f>VLOOKUP(G9,Sheet1!A:B,2,0)</f>
        <v>酸值/酸价、过氧化值、铅（以Pb计）、苯并[a]芘、溶剂残留量、特丁基对苯二酚（TBHQ）</v>
      </c>
      <c r="I9" s="18" t="s">
        <v>16</v>
      </c>
    </row>
    <row r="10" s="3" customFormat="1" ht="45" customHeight="1" spans="1:9">
      <c r="A10" s="13">
        <v>8</v>
      </c>
      <c r="B10" s="14" t="s">
        <v>41</v>
      </c>
      <c r="C10" s="15" t="s">
        <v>31</v>
      </c>
      <c r="D10" s="15" t="s">
        <v>32</v>
      </c>
      <c r="E10" s="14" t="s">
        <v>42</v>
      </c>
      <c r="F10" s="16" t="s">
        <v>14</v>
      </c>
      <c r="G10" s="15" t="s">
        <v>43</v>
      </c>
      <c r="H10" s="17" t="str">
        <f>VLOOKUP(G10,Sheet1!A:B,2,0)</f>
        <v>总酸（以乙酸计）、苯甲酸及其钠盐（以苯甲酸计）、山梨酸及其钾盐（以山梨酸计）、脱氢乙酸及其钠盐（以脱氢乙酸计）、糖精钠（以糖精计）</v>
      </c>
      <c r="I10" s="18" t="s">
        <v>16</v>
      </c>
    </row>
    <row r="11" s="3" customFormat="1" ht="45" customHeight="1" spans="1:9">
      <c r="A11" s="13">
        <v>9</v>
      </c>
      <c r="B11" s="14" t="s">
        <v>44</v>
      </c>
      <c r="C11" s="15" t="s">
        <v>31</v>
      </c>
      <c r="D11" s="15" t="s">
        <v>32</v>
      </c>
      <c r="E11" s="14" t="s">
        <v>45</v>
      </c>
      <c r="F11" s="16" t="s">
        <v>14</v>
      </c>
      <c r="G11" s="15" t="s">
        <v>46</v>
      </c>
      <c r="H11" s="17" t="str">
        <f>VLOOKUP(G11,Sheet1!A:B,2,0)</f>
        <v>罂粟碱、吗啡、可待因、那可丁、蒂巴因</v>
      </c>
      <c r="I11" s="18" t="s">
        <v>16</v>
      </c>
    </row>
    <row r="12" s="3" customFormat="1" ht="45" customHeight="1" spans="1:9">
      <c r="A12" s="13">
        <v>10</v>
      </c>
      <c r="B12" s="14" t="s">
        <v>47</v>
      </c>
      <c r="C12" s="15" t="s">
        <v>31</v>
      </c>
      <c r="D12" s="15" t="s">
        <v>32</v>
      </c>
      <c r="E12" s="14" t="s">
        <v>48</v>
      </c>
      <c r="F12" s="16" t="s">
        <v>14</v>
      </c>
      <c r="G12" s="15" t="s">
        <v>49</v>
      </c>
      <c r="H12" s="17" t="str">
        <f>VLOOKUP(G12,Sheet1!A:B,2,0)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胭脂红、糖精钠（以糖精计）</v>
      </c>
      <c r="I12" s="18" t="s">
        <v>16</v>
      </c>
    </row>
    <row r="13" s="3" customFormat="1" ht="45" customHeight="1" spans="1:9">
      <c r="A13" s="13">
        <v>11</v>
      </c>
      <c r="B13" s="14" t="s">
        <v>50</v>
      </c>
      <c r="C13" s="15" t="s">
        <v>31</v>
      </c>
      <c r="D13" s="15" t="s">
        <v>32</v>
      </c>
      <c r="E13" s="14" t="s">
        <v>51</v>
      </c>
      <c r="F13" s="16" t="s">
        <v>14</v>
      </c>
      <c r="G13" s="15" t="s">
        <v>52</v>
      </c>
      <c r="H13" s="17" t="str">
        <f>VLOOKUP(G13,Sheet1!A:B,2,0)</f>
        <v>柠檬黄、日落黄、商业无菌</v>
      </c>
      <c r="I13" s="18" t="s">
        <v>16</v>
      </c>
    </row>
    <row r="14" s="3" customFormat="1" ht="45" customHeight="1" spans="1:9">
      <c r="A14" s="13">
        <v>12</v>
      </c>
      <c r="B14" s="14" t="s">
        <v>53</v>
      </c>
      <c r="C14" s="15" t="s">
        <v>31</v>
      </c>
      <c r="D14" s="15" t="s">
        <v>32</v>
      </c>
      <c r="E14" s="14" t="s">
        <v>54</v>
      </c>
      <c r="F14" s="16" t="s">
        <v>14</v>
      </c>
      <c r="G14" s="15" t="s">
        <v>55</v>
      </c>
      <c r="H14" s="17" t="str">
        <f>VLOOKUP(G14,Sheet1!A:B,2,0)</f>
        <v>铅（以Pb计）、苯甲酸及其钠盐（以苯甲酸计）、山梨酸及其钾盐（以山梨酸计）</v>
      </c>
      <c r="I14" s="18" t="s">
        <v>16</v>
      </c>
    </row>
    <row r="15" s="3" customFormat="1" ht="45" customHeight="1" spans="1:9">
      <c r="A15" s="13">
        <v>13</v>
      </c>
      <c r="B15" s="14" t="s">
        <v>56</v>
      </c>
      <c r="C15" s="15" t="s">
        <v>31</v>
      </c>
      <c r="D15" s="15" t="s">
        <v>32</v>
      </c>
      <c r="E15" s="14" t="s">
        <v>57</v>
      </c>
      <c r="F15" s="16" t="s">
        <v>14</v>
      </c>
      <c r="G15" s="15" t="s">
        <v>58</v>
      </c>
      <c r="H15" s="17" t="str">
        <f>VLOOKUP(G15,Sheet1!A:B,2,0)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15" s="18" t="s">
        <v>16</v>
      </c>
    </row>
    <row r="16" s="3" customFormat="1" ht="45" customHeight="1" spans="1:9">
      <c r="A16" s="13">
        <v>14</v>
      </c>
      <c r="B16" s="14" t="s">
        <v>59</v>
      </c>
      <c r="C16" s="15" t="s">
        <v>31</v>
      </c>
      <c r="D16" s="15" t="s">
        <v>32</v>
      </c>
      <c r="E16" s="14" t="s">
        <v>60</v>
      </c>
      <c r="F16" s="16" t="s">
        <v>14</v>
      </c>
      <c r="G16" s="15" t="s">
        <v>61</v>
      </c>
      <c r="H16" s="17" t="str">
        <f>VLOOKUP(G16,Sheet1!A:B,2,0)</f>
        <v>铅（以Pb计）、铝的残留量（干样品，以Al计）、二氧化硫残留量</v>
      </c>
      <c r="I16" s="18" t="s">
        <v>16</v>
      </c>
    </row>
    <row r="17" s="3" customFormat="1" ht="45" customHeight="1" spans="1:9">
      <c r="A17" s="13">
        <v>15</v>
      </c>
      <c r="B17" s="14" t="s">
        <v>62</v>
      </c>
      <c r="C17" s="15" t="s">
        <v>63</v>
      </c>
      <c r="D17" s="15" t="s">
        <v>64</v>
      </c>
      <c r="E17" s="14" t="s">
        <v>65</v>
      </c>
      <c r="F17" s="16" t="s">
        <v>14</v>
      </c>
      <c r="G17" s="15" t="s">
        <v>66</v>
      </c>
      <c r="H17" s="17" t="str">
        <f>VLOOKUP(G17,Sheet1!A:B,2,0)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17" s="18" t="s">
        <v>16</v>
      </c>
    </row>
    <row r="18" s="3" customFormat="1" ht="45" customHeight="1" spans="1:9">
      <c r="A18" s="13">
        <v>16</v>
      </c>
      <c r="B18" s="14" t="s">
        <v>67</v>
      </c>
      <c r="C18" s="15" t="s">
        <v>63</v>
      </c>
      <c r="D18" s="15" t="s">
        <v>64</v>
      </c>
      <c r="E18" s="14" t="s">
        <v>68</v>
      </c>
      <c r="F18" s="16" t="s">
        <v>14</v>
      </c>
      <c r="G18" s="15" t="s">
        <v>69</v>
      </c>
      <c r="H18" s="17" t="str">
        <f>VLOOKUP(G18,Sheet1!A:B,2,0)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18" s="18" t="s">
        <v>16</v>
      </c>
    </row>
    <row r="19" s="3" customFormat="1" ht="45" customHeight="1" spans="1:9">
      <c r="A19" s="13">
        <v>17</v>
      </c>
      <c r="B19" s="14" t="s">
        <v>70</v>
      </c>
      <c r="C19" s="15" t="s">
        <v>63</v>
      </c>
      <c r="D19" s="15" t="s">
        <v>64</v>
      </c>
      <c r="E19" s="14" t="s">
        <v>71</v>
      </c>
      <c r="F19" s="16" t="s">
        <v>14</v>
      </c>
      <c r="G19" s="15" t="s">
        <v>72</v>
      </c>
      <c r="H19" s="17" t="str">
        <f>VLOOKUP(G19,Sheet1!A:B,2,0)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19" s="18" t="s">
        <v>16</v>
      </c>
    </row>
    <row r="20" s="3" customFormat="1" ht="45" customHeight="1" spans="1:9">
      <c r="A20" s="13">
        <v>18</v>
      </c>
      <c r="B20" s="14" t="s">
        <v>73</v>
      </c>
      <c r="C20" s="15" t="s">
        <v>63</v>
      </c>
      <c r="D20" s="15" t="s">
        <v>64</v>
      </c>
      <c r="E20" s="14" t="s">
        <v>74</v>
      </c>
      <c r="F20" s="16" t="s">
        <v>14</v>
      </c>
      <c r="G20" s="15" t="s">
        <v>75</v>
      </c>
      <c r="H20" s="17" t="str">
        <f>VLOOKUP(G20,Sheet1!A:B,2,0)</f>
        <v>苯甲酸及其钠盐（以苯甲酸计）、山梨酸及其钾盐（以山梨酸计）、糖精钠（以糖精计）、甜蜜素（以环己基氨基磺酸计）、安赛蜜、胭脂红、苋菜红、铝的残留量（干样品，以Al计）</v>
      </c>
      <c r="I20" s="18" t="s">
        <v>16</v>
      </c>
    </row>
    <row r="21" s="3" customFormat="1" ht="45" customHeight="1" spans="1:9">
      <c r="A21" s="13">
        <v>19</v>
      </c>
      <c r="B21" s="14" t="s">
        <v>76</v>
      </c>
      <c r="C21" s="15" t="s">
        <v>77</v>
      </c>
      <c r="D21" s="15" t="s">
        <v>24</v>
      </c>
      <c r="E21" s="14" t="s">
        <v>78</v>
      </c>
      <c r="F21" s="16" t="s">
        <v>14</v>
      </c>
      <c r="G21" s="15" t="s">
        <v>79</v>
      </c>
      <c r="H21" s="17" t="str">
        <f>VLOOKUP(G21,Sheet1!A:B,2,0)</f>
        <v>胭脂红、苯甲酸及其钠盐（以苯甲酸计）、山梨酸及其钾盐（以山梨酸计）、糖精钠（以糖精计）、脱氢乙酸及其钠盐（以脱氢乙酸计）、亚硝酸盐</v>
      </c>
      <c r="I21" s="18" t="s">
        <v>16</v>
      </c>
    </row>
    <row r="22" s="3" customFormat="1" ht="45" customHeight="1" spans="1:9">
      <c r="A22" s="13">
        <v>20</v>
      </c>
      <c r="B22" s="14" t="s">
        <v>80</v>
      </c>
      <c r="C22" s="15" t="s">
        <v>77</v>
      </c>
      <c r="D22" s="15" t="s">
        <v>24</v>
      </c>
      <c r="E22" s="14" t="s">
        <v>81</v>
      </c>
      <c r="F22" s="16" t="s">
        <v>14</v>
      </c>
      <c r="G22" s="15" t="s">
        <v>82</v>
      </c>
      <c r="H22" s="17" t="str">
        <f>VLOOKUP(G22,Sheet1!A:B,2,0)</f>
        <v>苯甲酸及其钠盐（以苯甲酸计）、山梨酸及其钾盐（以山梨酸计）、脱氢乙酸及其钠盐(以脱氢乙酸计)、二氧化钛、甲醛次硫酸氢钠（以甲醛计）、过氧化苯甲酰、滑石粉、铝的残留量</v>
      </c>
      <c r="I22" s="18" t="s">
        <v>16</v>
      </c>
    </row>
    <row r="23" s="3" customFormat="1" ht="45" customHeight="1" spans="1:9">
      <c r="A23" s="13">
        <v>21</v>
      </c>
      <c r="B23" s="14" t="s">
        <v>83</v>
      </c>
      <c r="C23" s="15" t="s">
        <v>84</v>
      </c>
      <c r="D23" s="15" t="s">
        <v>85</v>
      </c>
      <c r="E23" s="14" t="s">
        <v>86</v>
      </c>
      <c r="F23" s="16" t="s">
        <v>14</v>
      </c>
      <c r="G23" s="15" t="s">
        <v>87</v>
      </c>
      <c r="H23" s="17" t="str">
        <f>VLOOKUP(G23,Sheet1!A:B,2,0)</f>
        <v>罗丹明B、苯甲酸及其钠盐（以苯甲酸计）、山梨酸及其钾盐（以山梨酸计）、脱氢乙酸及其钠盐（以脱氢乙酸计）、糖精钠（以糖精计）、甜蜜素（以环己基氨基磺酸计）</v>
      </c>
      <c r="I23" s="18" t="s">
        <v>16</v>
      </c>
    </row>
    <row r="24" s="3" customFormat="1" ht="45" customHeight="1" spans="1:9">
      <c r="A24" s="13">
        <v>22</v>
      </c>
      <c r="B24" s="14" t="s">
        <v>88</v>
      </c>
      <c r="C24" s="15" t="s">
        <v>84</v>
      </c>
      <c r="D24" s="15" t="s">
        <v>85</v>
      </c>
      <c r="E24" s="14" t="s">
        <v>89</v>
      </c>
      <c r="F24" s="16" t="s">
        <v>14</v>
      </c>
      <c r="G24" s="15" t="s">
        <v>90</v>
      </c>
      <c r="H24" s="17" t="str">
        <f>VLOOKUP(G24,Sheet1!A:B,2,0)</f>
        <v>总酸（以乙酸计）、苯甲酸及其钠盐（以苯甲酸计）、山梨酸及其钾盐（以山梨酸计）、脱氢乙酸及其钠盐（以脱氢乙酸计）、糖精钠（以糖精计）</v>
      </c>
      <c r="I24" s="18" t="s">
        <v>16</v>
      </c>
    </row>
    <row r="25" s="3" customFormat="1" ht="45" customHeight="1" spans="1:9">
      <c r="A25" s="13">
        <v>23</v>
      </c>
      <c r="B25" s="14" t="s">
        <v>91</v>
      </c>
      <c r="C25" s="15" t="s">
        <v>84</v>
      </c>
      <c r="D25" s="15" t="s">
        <v>85</v>
      </c>
      <c r="E25" s="14" t="s">
        <v>92</v>
      </c>
      <c r="F25" s="16" t="s">
        <v>14</v>
      </c>
      <c r="G25" s="15" t="s">
        <v>93</v>
      </c>
      <c r="H25" s="17" t="str">
        <f>VLOOKUP(G25,Sheet1!A:B,2,0)</f>
        <v>蛋白质、非脂乳固体、酸度、脂肪、三聚氰胺、商业无菌（是否为灭菌工艺）、（蔗糖）</v>
      </c>
      <c r="I25" s="18" t="s">
        <v>16</v>
      </c>
    </row>
    <row r="26" s="3" customFormat="1" ht="45" customHeight="1" spans="1:9">
      <c r="A26" s="13">
        <v>24</v>
      </c>
      <c r="B26" s="14" t="s">
        <v>94</v>
      </c>
      <c r="C26" s="15" t="s">
        <v>84</v>
      </c>
      <c r="D26" s="15" t="s">
        <v>85</v>
      </c>
      <c r="E26" s="14" t="s">
        <v>95</v>
      </c>
      <c r="F26" s="16" t="s">
        <v>14</v>
      </c>
      <c r="G26" s="15" t="s">
        <v>96</v>
      </c>
      <c r="H26" s="17" t="str">
        <f>VLOOKUP(G26,Sheet1!A:B,2,0)</f>
        <v>酸价（以脂肪计）、过氧化值（以脂肪计）、苯甲酸及其钠盐（以苯甲酸计）、山梨酸及其钾盐（以山梨酸计）、铝的残留量（干样品，以Al计）、脱氢乙酸及其钠盐（以脱氢乙酸计）</v>
      </c>
      <c r="I26" s="18" t="s">
        <v>16</v>
      </c>
    </row>
    <row r="27" s="3" customFormat="1" ht="45" customHeight="1" spans="1:9">
      <c r="A27" s="13">
        <v>25</v>
      </c>
      <c r="B27" s="14" t="s">
        <v>97</v>
      </c>
      <c r="C27" s="15" t="s">
        <v>84</v>
      </c>
      <c r="D27" s="15" t="s">
        <v>85</v>
      </c>
      <c r="E27" s="14" t="s">
        <v>98</v>
      </c>
      <c r="F27" s="16" t="s">
        <v>14</v>
      </c>
      <c r="G27" s="15" t="s">
        <v>99</v>
      </c>
      <c r="H27" s="17" t="str">
        <f>VLOOKUP(G27,Sheet1!A:B,2,0)</f>
        <v>铅（以Pb计）、氟、乙酰甲胺磷、三氯杀螨醇、氰戊菊酯和S-氰戊菊酯、甲胺磷、啶虫脒、吡蚜酮、敌百虫、甲拌磷</v>
      </c>
      <c r="I27" s="18" t="s">
        <v>16</v>
      </c>
    </row>
    <row r="28" s="3" customFormat="1" ht="45" customHeight="1" spans="1:9">
      <c r="A28" s="13">
        <v>26</v>
      </c>
      <c r="B28" s="14" t="s">
        <v>100</v>
      </c>
      <c r="C28" s="15" t="s">
        <v>84</v>
      </c>
      <c r="D28" s="15" t="s">
        <v>85</v>
      </c>
      <c r="E28" s="14" t="s">
        <v>101</v>
      </c>
      <c r="F28" s="16" t="s">
        <v>14</v>
      </c>
      <c r="G28" s="15" t="s">
        <v>102</v>
      </c>
      <c r="H28" s="17" t="str">
        <f>VLOOKUP(G28,Sheet1!A:B,2,0)</f>
        <v>酒精度、甲醇、氰化物（以HCN计）、糖精钠（以糖精计）、甜蜜素（以环己基氨基磺酸计）、三氯蔗糖</v>
      </c>
      <c r="I28" s="18" t="s">
        <v>16</v>
      </c>
    </row>
    <row r="29" s="3" customFormat="1" ht="45" customHeight="1" spans="1:9">
      <c r="A29" s="13">
        <v>27</v>
      </c>
      <c r="B29" s="14" t="s">
        <v>103</v>
      </c>
      <c r="C29" s="15" t="s">
        <v>84</v>
      </c>
      <c r="D29" s="15" t="s">
        <v>85</v>
      </c>
      <c r="E29" s="14" t="s">
        <v>104</v>
      </c>
      <c r="F29" s="16" t="s">
        <v>14</v>
      </c>
      <c r="G29" s="15" t="s">
        <v>105</v>
      </c>
      <c r="H29" s="17" t="str">
        <f>VLOOKUP(G29,Sheet1!A:B,2,0)</f>
        <v>二氧化硫残留量、螨</v>
      </c>
      <c r="I29" s="18" t="s">
        <v>16</v>
      </c>
    </row>
    <row r="30" s="3" customFormat="1" ht="45" customHeight="1" spans="1:9">
      <c r="A30" s="13">
        <v>28</v>
      </c>
      <c r="B30" s="14" t="s">
        <v>106</v>
      </c>
      <c r="C30" s="15" t="s">
        <v>84</v>
      </c>
      <c r="D30" s="15" t="s">
        <v>85</v>
      </c>
      <c r="E30" s="14" t="s">
        <v>107</v>
      </c>
      <c r="F30" s="16" t="s">
        <v>14</v>
      </c>
      <c r="G30" s="15" t="s">
        <v>108</v>
      </c>
      <c r="H30" s="17" t="str">
        <f>VLOOKUP(G30,Sheet1!A:B,2,0)</f>
        <v>蔗糖分、还原糖分、色值、二氧化硫残留量、螨</v>
      </c>
      <c r="I30" s="18" t="s">
        <v>16</v>
      </c>
    </row>
    <row r="31" s="3" customFormat="1" ht="45" customHeight="1" spans="1:9">
      <c r="A31" s="13">
        <v>29</v>
      </c>
      <c r="B31" s="14" t="s">
        <v>109</v>
      </c>
      <c r="C31" s="15" t="s">
        <v>84</v>
      </c>
      <c r="D31" s="15" t="s">
        <v>85</v>
      </c>
      <c r="E31" s="14" t="s">
        <v>110</v>
      </c>
      <c r="F31" s="16" t="s">
        <v>14</v>
      </c>
      <c r="G31" s="15" t="s">
        <v>111</v>
      </c>
      <c r="H31" s="17" t="str">
        <f>VLOOKUP(G31,Sheet1!A:B,2,0)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31" s="18" t="s">
        <v>16</v>
      </c>
    </row>
    <row r="32" s="3" customFormat="1" ht="45" customHeight="1" spans="1:9">
      <c r="A32" s="13">
        <v>30</v>
      </c>
      <c r="B32" s="14" t="s">
        <v>112</v>
      </c>
      <c r="C32" s="15" t="s">
        <v>113</v>
      </c>
      <c r="D32" s="15" t="s">
        <v>114</v>
      </c>
      <c r="E32" s="14" t="s">
        <v>115</v>
      </c>
      <c r="F32" s="16" t="s">
        <v>14</v>
      </c>
      <c r="G32" s="15" t="s">
        <v>116</v>
      </c>
      <c r="H32" s="17" t="str">
        <f>VLOOKUP(G32,Sheet1!A:B,2,0)</f>
        <v>苯甲酸及其钠盐（以苯甲酸计）、山梨酸及其钾盐（以山梨酸计）、糖精钠（以糖精计）、铝的残留量（干样品，以Al计）、脱氢乙酸及其钠盐（以脱氢乙酸计）</v>
      </c>
      <c r="I32" s="18" t="s">
        <v>16</v>
      </c>
    </row>
    <row r="33" s="3" customFormat="1" ht="45" customHeight="1" spans="1:9">
      <c r="A33" s="13">
        <v>31</v>
      </c>
      <c r="B33" s="14" t="s">
        <v>117</v>
      </c>
      <c r="C33" s="15" t="s">
        <v>113</v>
      </c>
      <c r="D33" s="15" t="s">
        <v>114</v>
      </c>
      <c r="E33" s="14" t="s">
        <v>118</v>
      </c>
      <c r="F33" s="16" t="s">
        <v>14</v>
      </c>
      <c r="G33" s="15" t="s">
        <v>119</v>
      </c>
      <c r="H33" s="17" t="str">
        <f>VLOOKUP(G33,Sheet1!A:B,2,0)</f>
        <v>苯甲酸及其钠盐（以苯甲酸计）、山梨酸及其钾盐（以山梨酸计）、糖精钠（以糖精计）、铝的残留量（干样品，以Al计）、脱氢乙酸及其钠盐（以脱氢乙酸计）</v>
      </c>
      <c r="I33" s="18" t="s">
        <v>16</v>
      </c>
    </row>
    <row r="34" s="3" customFormat="1" ht="45" customHeight="1" spans="1:9">
      <c r="A34" s="13">
        <v>32</v>
      </c>
      <c r="B34" s="14" t="s">
        <v>120</v>
      </c>
      <c r="C34" s="15" t="s">
        <v>113</v>
      </c>
      <c r="D34" s="15" t="s">
        <v>114</v>
      </c>
      <c r="E34" s="14" t="s">
        <v>121</v>
      </c>
      <c r="F34" s="16" t="s">
        <v>14</v>
      </c>
      <c r="G34" s="15" t="s">
        <v>122</v>
      </c>
      <c r="H34" s="17" t="str">
        <f>VLOOKUP(G34,Sheet1!A:B,2,0)</f>
        <v>苯甲酸及其钠盐（以苯甲酸计）、山梨酸及其钾盐（以山梨酸计）、糖精钠（以糖精计）、铝的残留量（干样品，以Al计）、脱氢乙酸及其钠盐（以脱氢乙酸计）</v>
      </c>
      <c r="I34" s="18" t="s">
        <v>16</v>
      </c>
    </row>
    <row r="35" s="3" customFormat="1" ht="45" customHeight="1" spans="1:9">
      <c r="A35" s="13">
        <v>33</v>
      </c>
      <c r="B35" s="14" t="s">
        <v>123</v>
      </c>
      <c r="C35" s="15" t="s">
        <v>113</v>
      </c>
      <c r="D35" s="15" t="s">
        <v>114</v>
      </c>
      <c r="E35" s="14" t="s">
        <v>124</v>
      </c>
      <c r="F35" s="16" t="s">
        <v>14</v>
      </c>
      <c r="G35" s="15" t="s">
        <v>125</v>
      </c>
      <c r="H35" s="17" t="str">
        <f>VLOOKUP(G35,Sheet1!A:B,2,0)</f>
        <v>铝的残留量（干样品，以Al计）</v>
      </c>
      <c r="I35" s="18" t="s">
        <v>16</v>
      </c>
    </row>
    <row r="36" s="3" customFormat="1" ht="45" customHeight="1" spans="1:9">
      <c r="A36" s="13">
        <v>34</v>
      </c>
      <c r="B36" s="14" t="s">
        <v>126</v>
      </c>
      <c r="C36" s="15" t="s">
        <v>127</v>
      </c>
      <c r="D36" s="15" t="s">
        <v>24</v>
      </c>
      <c r="E36" s="14" t="s">
        <v>128</v>
      </c>
      <c r="F36" s="16" t="s">
        <v>14</v>
      </c>
      <c r="G36" s="15" t="s">
        <v>29</v>
      </c>
      <c r="H36" s="17" t="str">
        <f>VLOOKUP(G36,Sheet1!A:B,2,0)</f>
        <v>罂粟碱、吗啡、可待因、那可丁、蒂巴因</v>
      </c>
      <c r="I36" s="18" t="s">
        <v>16</v>
      </c>
    </row>
    <row r="37" s="3" customFormat="1" ht="45" customHeight="1" spans="1:9">
      <c r="A37" s="13">
        <v>35</v>
      </c>
      <c r="B37" s="14" t="s">
        <v>129</v>
      </c>
      <c r="C37" s="15" t="s">
        <v>127</v>
      </c>
      <c r="D37" s="15" t="s">
        <v>24</v>
      </c>
      <c r="E37" s="14" t="s">
        <v>130</v>
      </c>
      <c r="F37" s="16" t="s">
        <v>14</v>
      </c>
      <c r="G37" s="15" t="s">
        <v>26</v>
      </c>
      <c r="H37" s="17" t="str">
        <f>VLOOKUP(G37,Sheet1!A:B,2,0)</f>
        <v>过氧化苯甲酰、甲醛次硫酸氢钠（以甲醛计）、铝的残留量（干样品，以Al计）、山梨酸及其钾盐（以山梨酸计）、脱氢乙酸及其钠盐（以脱氢乙酸计）</v>
      </c>
      <c r="I37" s="18" t="s">
        <v>16</v>
      </c>
    </row>
    <row r="38" s="3" customFormat="1" ht="45" customHeight="1" spans="1:9">
      <c r="A38" s="13">
        <v>36</v>
      </c>
      <c r="B38" s="14" t="s">
        <v>131</v>
      </c>
      <c r="C38" s="15" t="s">
        <v>11</v>
      </c>
      <c r="D38" s="15" t="s">
        <v>12</v>
      </c>
      <c r="E38" s="14" t="s">
        <v>132</v>
      </c>
      <c r="F38" s="16" t="s">
        <v>14</v>
      </c>
      <c r="G38" s="15" t="s">
        <v>133</v>
      </c>
      <c r="H38" s="17" t="str">
        <f>VLOOKUP(G38,Sheet1!A:B,2,0)</f>
        <v>二氧化碳气容量、苯甲酸及其钠盐（以苯甲酸计）、山梨酸及其钾盐（以山梨酸计）、防腐剂混合使用时各自用量占其最大使用量的比例之和、甜蜜素（以环己基氨基磺酸计）</v>
      </c>
      <c r="I38" s="18" t="s">
        <v>16</v>
      </c>
    </row>
    <row r="39" s="3" customFormat="1" ht="45" customHeight="1" spans="1:9">
      <c r="A39" s="13">
        <v>37</v>
      </c>
      <c r="B39" s="14" t="s">
        <v>134</v>
      </c>
      <c r="C39" s="15" t="s">
        <v>11</v>
      </c>
      <c r="D39" s="15" t="s">
        <v>12</v>
      </c>
      <c r="E39" s="14" t="s">
        <v>135</v>
      </c>
      <c r="F39" s="16" t="s">
        <v>14</v>
      </c>
      <c r="G39" s="15" t="s">
        <v>136</v>
      </c>
      <c r="H39" s="17" t="str">
        <f>VLOOKUP(G39,Sheet1!A:B,2,0)</f>
        <v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日落黄、柠檬黄</v>
      </c>
      <c r="I39" s="18" t="s">
        <v>16</v>
      </c>
    </row>
    <row r="40" s="3" customFormat="1" ht="45" customHeight="1" spans="1:9">
      <c r="A40" s="13">
        <v>38</v>
      </c>
      <c r="B40" s="14" t="s">
        <v>137</v>
      </c>
      <c r="C40" s="15" t="s">
        <v>11</v>
      </c>
      <c r="D40" s="15" t="s">
        <v>12</v>
      </c>
      <c r="E40" s="14" t="s">
        <v>138</v>
      </c>
      <c r="F40" s="16" t="s">
        <v>14</v>
      </c>
      <c r="G40" s="15" t="s">
        <v>139</v>
      </c>
      <c r="H40" s="17" t="str">
        <f>VLOOKUP(G40,Sheet1!A:B,2,0)</f>
        <v>茶多酚、咖啡因、甜蜜素（以环己基氨基磺酸计）、苯甲酸、山梨酸、糖精钠、日落黄、柠檬黄</v>
      </c>
      <c r="I40" s="18" t="s">
        <v>16</v>
      </c>
    </row>
    <row r="41" s="3" customFormat="1" ht="45" customHeight="1" spans="1:9">
      <c r="A41" s="13">
        <v>39</v>
      </c>
      <c r="B41" s="14" t="s">
        <v>140</v>
      </c>
      <c r="C41" s="15" t="s">
        <v>11</v>
      </c>
      <c r="D41" s="15" t="s">
        <v>12</v>
      </c>
      <c r="E41" s="14" t="s">
        <v>141</v>
      </c>
      <c r="F41" s="16" t="s">
        <v>14</v>
      </c>
      <c r="G41" s="15" t="s">
        <v>142</v>
      </c>
      <c r="H41" s="17" t="str">
        <f>VLOOKUP(G41,Sheet1!A:B,2,0)</f>
        <v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、日落黄、柠檬黄</v>
      </c>
      <c r="I41" s="18" t="s">
        <v>16</v>
      </c>
    </row>
    <row r="42" s="3" customFormat="1" ht="45" customHeight="1" spans="1:9">
      <c r="A42" s="13">
        <v>40</v>
      </c>
      <c r="B42" s="14" t="s">
        <v>143</v>
      </c>
      <c r="C42" s="15" t="s">
        <v>11</v>
      </c>
      <c r="D42" s="15" t="s">
        <v>12</v>
      </c>
      <c r="E42" s="14" t="s">
        <v>144</v>
      </c>
      <c r="F42" s="16" t="s">
        <v>14</v>
      </c>
      <c r="G42" s="15" t="s">
        <v>145</v>
      </c>
      <c r="H42" s="17" t="str">
        <f>VLOOKUP(G42,Sheet1!A:B,2,0)</f>
        <v>水分、菌落总数*5、大肠菌群*5</v>
      </c>
      <c r="I42" s="18" t="s">
        <v>16</v>
      </c>
    </row>
    <row r="43" s="3" customFormat="1" ht="45" customHeight="1" spans="1:9">
      <c r="A43" s="13">
        <v>41</v>
      </c>
      <c r="B43" s="14" t="s">
        <v>146</v>
      </c>
      <c r="C43" s="15" t="s">
        <v>11</v>
      </c>
      <c r="D43" s="15" t="s">
        <v>12</v>
      </c>
      <c r="E43" s="14" t="s">
        <v>147</v>
      </c>
      <c r="F43" s="16" t="s">
        <v>14</v>
      </c>
      <c r="G43" s="15" t="s">
        <v>148</v>
      </c>
      <c r="H43" s="17" t="str">
        <f>VLOOKUP(G43,Sheet1!A:B,2,0)</f>
        <v>水分、酸价（以脂肪计）、过氧化值（以脂肪计）、菌落总数*5、大肠菌群*5</v>
      </c>
      <c r="I43" s="18" t="s">
        <v>16</v>
      </c>
    </row>
    <row r="44" s="3" customFormat="1" ht="45" customHeight="1" spans="1:9">
      <c r="A44" s="13">
        <v>42</v>
      </c>
      <c r="B44" s="14" t="s">
        <v>149</v>
      </c>
      <c r="C44" s="15" t="s">
        <v>11</v>
      </c>
      <c r="D44" s="15" t="s">
        <v>12</v>
      </c>
      <c r="E44" s="14" t="s">
        <v>150</v>
      </c>
      <c r="F44" s="16" t="s">
        <v>14</v>
      </c>
      <c r="G44" s="15" t="s">
        <v>151</v>
      </c>
      <c r="H44" s="17" t="str">
        <f>VLOOKUP(G44,Sheet1!A:B,2,0)</f>
        <v>酸价（以脂肪计）、过氧化值（以脂肪计）、苯甲酸及其钠盐（以苯甲酸计）、山梨酸及其钾盐（以山梨酸计）、铝的残留量（干样品，以Al计）、脱氢乙酸及其钠盐（以脱氢乙酸计）</v>
      </c>
      <c r="I44" s="18" t="s">
        <v>16</v>
      </c>
    </row>
    <row r="45" s="3" customFormat="1" ht="45" customHeight="1" spans="1:9">
      <c r="A45" s="13">
        <v>43</v>
      </c>
      <c r="B45" s="14" t="s">
        <v>152</v>
      </c>
      <c r="C45" s="15" t="s">
        <v>11</v>
      </c>
      <c r="D45" s="15" t="s">
        <v>12</v>
      </c>
      <c r="E45" s="14" t="s">
        <v>153</v>
      </c>
      <c r="F45" s="16" t="s">
        <v>14</v>
      </c>
      <c r="G45" s="15" t="s">
        <v>154</v>
      </c>
      <c r="H45" s="17" t="str">
        <f>VLOOKUP(G45,Sheet1!A:B,2,0)</f>
        <v>铅（以Pb计）、铝的残留量（干样品，以Al计）、二氧化硫残留量</v>
      </c>
      <c r="I45" s="18" t="s">
        <v>16</v>
      </c>
    </row>
    <row r="46" s="3" customFormat="1" ht="45" customHeight="1" spans="1:9">
      <c r="A46" s="13">
        <v>44</v>
      </c>
      <c r="B46" s="14" t="s">
        <v>155</v>
      </c>
      <c r="C46" s="15" t="s">
        <v>11</v>
      </c>
      <c r="D46" s="15" t="s">
        <v>12</v>
      </c>
      <c r="E46" s="14" t="s">
        <v>156</v>
      </c>
      <c r="F46" s="16" t="s">
        <v>14</v>
      </c>
      <c r="G46" s="15" t="s">
        <v>157</v>
      </c>
      <c r="H46" s="17" t="str">
        <f>VLOOKUP(G46,Sheet1!A:B,2,0)</f>
        <v>酒精度、甲醛</v>
      </c>
      <c r="I46" s="18" t="s">
        <v>16</v>
      </c>
    </row>
    <row r="47" s="3" customFormat="1" ht="45" customHeight="1" spans="1:9">
      <c r="A47" s="13">
        <v>45</v>
      </c>
      <c r="B47" s="14" t="s">
        <v>158</v>
      </c>
      <c r="C47" s="15" t="s">
        <v>159</v>
      </c>
      <c r="D47" s="15" t="s">
        <v>64</v>
      </c>
      <c r="E47" s="14" t="s">
        <v>160</v>
      </c>
      <c r="F47" s="16" t="s">
        <v>14</v>
      </c>
      <c r="G47" s="15" t="s">
        <v>93</v>
      </c>
      <c r="H47" s="17" t="str">
        <f>VLOOKUP(G47,Sheet1!A:B,2,0)</f>
        <v>蛋白质、非脂乳固体、酸度、脂肪、三聚氰胺、商业无菌（是否为灭菌工艺）、（蔗糖）</v>
      </c>
      <c r="I47" s="18" t="s">
        <v>16</v>
      </c>
    </row>
    <row r="48" s="3" customFormat="1" ht="45" customHeight="1" spans="1:9">
      <c r="A48" s="13">
        <v>46</v>
      </c>
      <c r="B48" s="14" t="s">
        <v>161</v>
      </c>
      <c r="C48" s="15" t="s">
        <v>159</v>
      </c>
      <c r="D48" s="15" t="s">
        <v>64</v>
      </c>
      <c r="E48" s="14" t="s">
        <v>162</v>
      </c>
      <c r="F48" s="16" t="s">
        <v>14</v>
      </c>
      <c r="G48" s="15" t="s">
        <v>163</v>
      </c>
      <c r="H48" s="17" t="str">
        <f>VLOOKUP(G48,Sheet1!A:B,2,0)</f>
        <v>蛋白质、三聚氰胺、商业无菌</v>
      </c>
      <c r="I48" s="18" t="s">
        <v>16</v>
      </c>
    </row>
    <row r="49" s="3" customFormat="1" ht="45" customHeight="1" spans="1:9">
      <c r="A49" s="13">
        <v>47</v>
      </c>
      <c r="B49" s="14" t="s">
        <v>164</v>
      </c>
      <c r="C49" s="15" t="s">
        <v>159</v>
      </c>
      <c r="D49" s="15" t="s">
        <v>64</v>
      </c>
      <c r="E49" s="14" t="s">
        <v>165</v>
      </c>
      <c r="F49" s="16" t="s">
        <v>14</v>
      </c>
      <c r="G49" s="15" t="s">
        <v>166</v>
      </c>
      <c r="H49" s="17" t="str">
        <f>VLOOKUP(G49,Sheet1!A:B,2,0)</f>
        <v>酒精度、甲醇、氰化物（以HCN计）、糖精钠（以糖精计）、甜蜜素（以环己基氨基磺酸计）、三氯蔗糖</v>
      </c>
      <c r="I49" s="18" t="s">
        <v>16</v>
      </c>
    </row>
    <row r="50" s="3" customFormat="1" ht="45" customHeight="1" spans="1:9">
      <c r="A50" s="13">
        <v>48</v>
      </c>
      <c r="B50" s="14" t="s">
        <v>167</v>
      </c>
      <c r="C50" s="15" t="s">
        <v>159</v>
      </c>
      <c r="D50" s="15" t="s">
        <v>64</v>
      </c>
      <c r="E50" s="14" t="s">
        <v>168</v>
      </c>
      <c r="F50" s="16" t="s">
        <v>14</v>
      </c>
      <c r="G50" s="15" t="s">
        <v>169</v>
      </c>
      <c r="H50" s="17" t="str">
        <f>VLOOKUP(G50,Sheet1!A:B,2,0)</f>
        <v>酒精度、甲醛</v>
      </c>
      <c r="I50" s="18" t="s">
        <v>16</v>
      </c>
    </row>
    <row r="51" s="3" customFormat="1" ht="45" customHeight="1" spans="1:9">
      <c r="A51" s="13">
        <v>49</v>
      </c>
      <c r="B51" s="14" t="s">
        <v>170</v>
      </c>
      <c r="C51" s="15" t="s">
        <v>159</v>
      </c>
      <c r="D51" s="15" t="s">
        <v>64</v>
      </c>
      <c r="E51" s="14" t="s">
        <v>171</v>
      </c>
      <c r="F51" s="16" t="s">
        <v>14</v>
      </c>
      <c r="G51" s="15" t="s">
        <v>172</v>
      </c>
      <c r="H51" s="17" t="str">
        <f>VLOOKUP(G51,Sheet1!A:B,2,0)</f>
        <v>总酸（以乙酸计）、苯甲酸及其钠盐（以苯甲酸计）、山梨酸及其钾盐（以山梨酸计）、脱氢乙酸及其钠盐（以脱氢乙酸计）、糖精钠（以糖精计）</v>
      </c>
      <c r="I51" s="18" t="s">
        <v>16</v>
      </c>
    </row>
    <row r="52" s="3" customFormat="1" ht="45" customHeight="1" spans="1:9">
      <c r="A52" s="13">
        <v>50</v>
      </c>
      <c r="B52" s="14" t="s">
        <v>173</v>
      </c>
      <c r="C52" s="15" t="s">
        <v>159</v>
      </c>
      <c r="D52" s="15" t="s">
        <v>64</v>
      </c>
      <c r="E52" s="14" t="s">
        <v>174</v>
      </c>
      <c r="F52" s="16" t="s">
        <v>14</v>
      </c>
      <c r="G52" s="15" t="s">
        <v>175</v>
      </c>
      <c r="H52" s="17" t="str">
        <f>VLOOKUP(G52,Sheet1!A:B,2,0)</f>
        <v>罂粟碱、吗啡、可待因、那可丁、蒂巴因</v>
      </c>
      <c r="I52" s="18" t="s">
        <v>16</v>
      </c>
    </row>
    <row r="53" s="3" customFormat="1" ht="45" customHeight="1" spans="1:9">
      <c r="A53" s="13">
        <v>51</v>
      </c>
      <c r="B53" s="14" t="s">
        <v>176</v>
      </c>
      <c r="C53" s="15" t="s">
        <v>159</v>
      </c>
      <c r="D53" s="15" t="s">
        <v>64</v>
      </c>
      <c r="E53" s="14" t="s">
        <v>177</v>
      </c>
      <c r="F53" s="16" t="s">
        <v>14</v>
      </c>
      <c r="G53" s="15" t="s">
        <v>178</v>
      </c>
      <c r="H53" s="17" t="str">
        <f>VLOOKUP(G53,Sheet1!A:B,2,0)</f>
        <v>酸价（以脂肪计）、过氧化值（以脂肪计）、苯甲酸及其钠盐（以苯甲酸计）、山梨酸及其钾盐（以山梨酸计）、铝的残留量（干样品，以Al计）、脱氢乙酸及其钠盐（以脱氢乙酸计）</v>
      </c>
      <c r="I53" s="18" t="s">
        <v>16</v>
      </c>
    </row>
    <row r="54" s="3" customFormat="1" ht="76.95" customHeight="1" spans="1:9">
      <c r="A54" s="13">
        <v>52</v>
      </c>
      <c r="B54" s="14" t="s">
        <v>179</v>
      </c>
      <c r="C54" s="15" t="s">
        <v>159</v>
      </c>
      <c r="D54" s="15" t="s">
        <v>64</v>
      </c>
      <c r="E54" s="14" t="s">
        <v>180</v>
      </c>
      <c r="F54" s="16" t="s">
        <v>14</v>
      </c>
      <c r="G54" s="15" t="s">
        <v>181</v>
      </c>
      <c r="H54" s="17" t="str">
        <f>VLOOKUP(G54,Sheet1!A:B,2,0)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54" s="18" t="s">
        <v>16</v>
      </c>
    </row>
    <row r="55" s="3" customFormat="1" ht="45" customHeight="1" spans="1:9">
      <c r="A55" s="13">
        <v>53</v>
      </c>
      <c r="B55" s="14" t="s">
        <v>182</v>
      </c>
      <c r="C55" s="15" t="s">
        <v>159</v>
      </c>
      <c r="D55" s="15" t="s">
        <v>64</v>
      </c>
      <c r="E55" s="14" t="s">
        <v>183</v>
      </c>
      <c r="F55" s="16" t="s">
        <v>14</v>
      </c>
      <c r="G55" s="15" t="s">
        <v>184</v>
      </c>
      <c r="H55" s="17" t="str">
        <f>VLOOKUP(G55,Sheet1!A:B,2,0)</f>
        <v>铅（以Pb计）</v>
      </c>
      <c r="I55" s="18" t="s">
        <v>16</v>
      </c>
    </row>
    <row r="56" s="3" customFormat="1" ht="45" customHeight="1" spans="1:9">
      <c r="A56" s="13">
        <v>54</v>
      </c>
      <c r="B56" s="14" t="s">
        <v>185</v>
      </c>
      <c r="C56" s="15" t="s">
        <v>159</v>
      </c>
      <c r="D56" s="15" t="s">
        <v>64</v>
      </c>
      <c r="E56" s="14" t="s">
        <v>186</v>
      </c>
      <c r="F56" s="16" t="s">
        <v>14</v>
      </c>
      <c r="G56" s="15" t="s">
        <v>187</v>
      </c>
      <c r="H56" s="17" t="str">
        <f>VLOOKUP(G56,Sheet1!A:B,2,0)</f>
        <v>谷氨酸钠</v>
      </c>
      <c r="I56" s="18" t="s">
        <v>16</v>
      </c>
    </row>
    <row r="57" s="3" customFormat="1" ht="45" customHeight="1" spans="1:9">
      <c r="A57" s="13">
        <v>55</v>
      </c>
      <c r="B57" s="14" t="s">
        <v>188</v>
      </c>
      <c r="C57" s="15" t="s">
        <v>189</v>
      </c>
      <c r="D57" s="15" t="s">
        <v>19</v>
      </c>
      <c r="E57" s="14" t="s">
        <v>190</v>
      </c>
      <c r="F57" s="16" t="s">
        <v>14</v>
      </c>
      <c r="G57" s="15" t="s">
        <v>191</v>
      </c>
      <c r="H57" s="17" t="str">
        <f>VLOOKUP(G57,Sheet1!A:B,2,0)</f>
        <v>酸价（以脂肪计）、过氧化值（以脂肪计）、糖精钠（以糖精计）、苯甲酸及其钠盐（以苯甲酸计）、山梨酸及其钾盐（以山梨酸计）、脱氢乙酸及其钠盐（以脱氢乙酸计）、甜蜜素、阿斯巴甜</v>
      </c>
      <c r="I57" s="18" t="s">
        <v>16</v>
      </c>
    </row>
    <row r="58" s="3" customFormat="1" ht="45" customHeight="1" spans="1:9">
      <c r="A58" s="13">
        <v>56</v>
      </c>
      <c r="B58" s="14" t="s">
        <v>192</v>
      </c>
      <c r="C58" s="15" t="s">
        <v>189</v>
      </c>
      <c r="D58" s="15" t="s">
        <v>19</v>
      </c>
      <c r="E58" s="14" t="s">
        <v>193</v>
      </c>
      <c r="F58" s="16" t="s">
        <v>14</v>
      </c>
      <c r="G58" s="15" t="s">
        <v>194</v>
      </c>
      <c r="H58" s="17" t="str">
        <f>VLOOKUP(G58,Sheet1!A:B,2,0)</f>
        <v>糖精钠（以糖精计）、苯甲酸及其钠盐（以苯甲酸计）、山梨酸及其钾盐（以山梨酸计）、脱氢乙酸及其钠盐（以脱氢乙酸计）、甜蜜素、阿斯巴甜</v>
      </c>
      <c r="I58" s="18" t="s">
        <v>195</v>
      </c>
    </row>
    <row r="59" s="3" customFormat="1" ht="45" customHeight="1" spans="1:9">
      <c r="A59" s="13">
        <v>57</v>
      </c>
      <c r="B59" s="14" t="s">
        <v>196</v>
      </c>
      <c r="C59" s="15" t="s">
        <v>18</v>
      </c>
      <c r="D59" s="15" t="s">
        <v>19</v>
      </c>
      <c r="E59" s="14" t="s">
        <v>197</v>
      </c>
      <c r="F59" s="16" t="s">
        <v>14</v>
      </c>
      <c r="G59" s="15" t="s">
        <v>198</v>
      </c>
      <c r="H59" s="17" t="str">
        <f>VLOOKUP(G59,Sheet1!A:B,2,0)</f>
        <v>水分、酸价（以脂肪计）、过氧化值（以脂肪计）、菌落总数*5、大肠菌群*5</v>
      </c>
      <c r="I59" s="18" t="s">
        <v>16</v>
      </c>
    </row>
    <row r="60" s="3" customFormat="1" ht="45" customHeight="1" spans="1:9">
      <c r="A60" s="13">
        <v>58</v>
      </c>
      <c r="B60" s="14" t="s">
        <v>199</v>
      </c>
      <c r="C60" s="15" t="s">
        <v>189</v>
      </c>
      <c r="D60" s="15" t="s">
        <v>19</v>
      </c>
      <c r="E60" s="14" t="s">
        <v>200</v>
      </c>
      <c r="F60" s="16" t="s">
        <v>14</v>
      </c>
      <c r="G60" s="15" t="s">
        <v>201</v>
      </c>
      <c r="H60" s="17" t="str">
        <f>VLOOKUP(G60,Sheet1!A:B,2,0)</f>
        <v>脂肪
、蛋白质
、酸度
、三聚氰胺
、山梨酸及其钾盐（以山梨酸计）
、大肠菌群*5
、酵母
、霉菌
、金黄色葡萄球菌*5
、沙门氏菌*5
</v>
      </c>
      <c r="I60" s="18" t="s">
        <v>16</v>
      </c>
    </row>
    <row r="61" s="3" customFormat="1" ht="45" customHeight="1" spans="1:9">
      <c r="A61" s="13">
        <v>59</v>
      </c>
      <c r="B61" s="14" t="s">
        <v>202</v>
      </c>
      <c r="C61" s="15" t="s">
        <v>189</v>
      </c>
      <c r="D61" s="15" t="s">
        <v>19</v>
      </c>
      <c r="E61" s="14" t="s">
        <v>203</v>
      </c>
      <c r="F61" s="16" t="s">
        <v>14</v>
      </c>
      <c r="G61" s="14" t="s">
        <v>204</v>
      </c>
      <c r="H61" s="17" t="str">
        <f>VLOOKUP(G61,Sheet1!A:B,2,0)</f>
        <v>二氧化碳气容量、苯甲酸及其钠盐（以苯甲酸计）、山梨酸及其钾盐（以山梨酸计）、防腐剂混合使用时各自用量占其最大使用量的比例之和、甜蜜素（以环己基氨基磺酸计）</v>
      </c>
      <c r="I61" s="18" t="s">
        <v>16</v>
      </c>
    </row>
    <row r="62" s="3" customFormat="1" ht="45" customHeight="1" spans="1:9">
      <c r="A62" s="13">
        <v>60</v>
      </c>
      <c r="B62" s="14" t="s">
        <v>205</v>
      </c>
      <c r="C62" s="15" t="s">
        <v>189</v>
      </c>
      <c r="D62" s="15" t="s">
        <v>19</v>
      </c>
      <c r="E62" s="14" t="s">
        <v>206</v>
      </c>
      <c r="F62" s="16" t="s">
        <v>14</v>
      </c>
      <c r="G62" s="15" t="s">
        <v>207</v>
      </c>
      <c r="H62" s="17" t="str">
        <f>VLOOKUP(G62,Sheet1!A:B,2,0)</f>
        <v>酒精度、甲醇、氰化物（以HCN计）、糖精钠（以糖精计）、甜蜜素（以环己基氨基磺酸计）、三氯蔗糖</v>
      </c>
      <c r="I62" s="18" t="s">
        <v>16</v>
      </c>
    </row>
    <row r="63" s="3" customFormat="1" ht="45" customHeight="1" spans="1:9">
      <c r="A63" s="13">
        <v>61</v>
      </c>
      <c r="B63" s="14" t="s">
        <v>208</v>
      </c>
      <c r="C63" s="15" t="s">
        <v>189</v>
      </c>
      <c r="D63" s="15" t="s">
        <v>19</v>
      </c>
      <c r="E63" s="14" t="s">
        <v>209</v>
      </c>
      <c r="F63" s="16" t="s">
        <v>14</v>
      </c>
      <c r="G63" s="15" t="s">
        <v>181</v>
      </c>
      <c r="H63" s="17" t="str">
        <f>VLOOKUP(G63,Sheet1!A:B,2,0)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63" s="18" t="s">
        <v>16</v>
      </c>
    </row>
    <row r="64" s="3" customFormat="1" ht="45" customHeight="1" spans="1:9">
      <c r="A64" s="13">
        <v>62</v>
      </c>
      <c r="B64" s="14" t="s">
        <v>210</v>
      </c>
      <c r="C64" s="15" t="s">
        <v>189</v>
      </c>
      <c r="D64" s="15" t="s">
        <v>19</v>
      </c>
      <c r="E64" s="14" t="s">
        <v>211</v>
      </c>
      <c r="F64" s="16" t="s">
        <v>14</v>
      </c>
      <c r="G64" s="15" t="s">
        <v>212</v>
      </c>
      <c r="H64" s="17" t="str">
        <f>VLOOKUP(G64,Sheet1!A:B,2,0)</f>
        <v>总酸（以乙酸计）、苯甲酸及其钠盐（以苯甲酸计）、山梨酸及其钾盐（以山梨酸计）、脱氢乙酸及其钠盐（以脱氢乙酸计）、糖精钠（以糖精计）</v>
      </c>
      <c r="I64" s="18" t="s">
        <v>16</v>
      </c>
    </row>
    <row r="65" s="3" customFormat="1" ht="45" customHeight="1" spans="1:9">
      <c r="A65" s="13">
        <v>63</v>
      </c>
      <c r="B65" s="14" t="s">
        <v>213</v>
      </c>
      <c r="C65" s="15" t="s">
        <v>189</v>
      </c>
      <c r="D65" s="15" t="s">
        <v>19</v>
      </c>
      <c r="E65" s="14" t="s">
        <v>214</v>
      </c>
      <c r="F65" s="16" t="s">
        <v>14</v>
      </c>
      <c r="G65" s="15" t="s">
        <v>215</v>
      </c>
      <c r="H65" s="17" t="str">
        <f>VLOOKUP(G65,Sheet1!A:B,2,0)</f>
        <v>谷氨酸钠</v>
      </c>
      <c r="I65" s="18" t="s">
        <v>16</v>
      </c>
    </row>
    <row r="66" s="3" customFormat="1" ht="45" customHeight="1" spans="1:9">
      <c r="A66" s="13">
        <v>64</v>
      </c>
      <c r="B66" s="14" t="s">
        <v>216</v>
      </c>
      <c r="C66" s="15" t="s">
        <v>189</v>
      </c>
      <c r="D66" s="15" t="s">
        <v>19</v>
      </c>
      <c r="E66" s="14" t="s">
        <v>217</v>
      </c>
      <c r="F66" s="16" t="s">
        <v>14</v>
      </c>
      <c r="G66" s="15" t="s">
        <v>218</v>
      </c>
      <c r="H66" s="17" t="str">
        <f>VLOOKUP(G66,Sheet1!A:B,2,0)</f>
        <v>罂粟碱、吗啡、可待因、那可丁、蒂巴因</v>
      </c>
      <c r="I66" s="18" t="s">
        <v>16</v>
      </c>
    </row>
    <row r="67" s="3" customFormat="1" ht="45" customHeight="1" spans="1:9">
      <c r="A67" s="13">
        <v>65</v>
      </c>
      <c r="B67" s="14" t="s">
        <v>219</v>
      </c>
      <c r="C67" s="15" t="s">
        <v>220</v>
      </c>
      <c r="D67" s="15" t="s">
        <v>221</v>
      </c>
      <c r="E67" s="14" t="s">
        <v>222</v>
      </c>
      <c r="F67" s="16" t="s">
        <v>14</v>
      </c>
      <c r="G67" s="15" t="s">
        <v>223</v>
      </c>
      <c r="H67" s="17" t="str">
        <f>VLOOKUP(G67,Sheet1!A:B,2,0)</f>
        <v>二氧化碳气容量、苯甲酸及其钠盐（以苯甲酸计）、山梨酸及其钾盐（以山梨酸计）、防腐剂混合使用时各自用量占其最大使用量的比例之和、甜蜜素（以环己基氨基磺酸计）</v>
      </c>
      <c r="I67" s="18" t="s">
        <v>16</v>
      </c>
    </row>
    <row r="68" s="3" customFormat="1" ht="70.05" customHeight="1" spans="1:9">
      <c r="A68" s="13">
        <v>66</v>
      </c>
      <c r="B68" s="14" t="s">
        <v>224</v>
      </c>
      <c r="C68" s="15" t="s">
        <v>220</v>
      </c>
      <c r="D68" s="15" t="s">
        <v>221</v>
      </c>
      <c r="E68" s="14" t="s">
        <v>225</v>
      </c>
      <c r="F68" s="16" t="s">
        <v>14</v>
      </c>
      <c r="G68" s="15" t="s">
        <v>226</v>
      </c>
      <c r="H68" s="17" t="str">
        <f>VLOOKUP(G68,Sheet1!A:B,2,0)</f>
        <v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日落黄、柠檬黄</v>
      </c>
      <c r="I68" s="18" t="s">
        <v>16</v>
      </c>
    </row>
    <row r="69" s="3" customFormat="1" ht="45" customHeight="1" spans="1:9">
      <c r="A69" s="13">
        <v>67</v>
      </c>
      <c r="B69" s="14" t="s">
        <v>227</v>
      </c>
      <c r="C69" s="15" t="s">
        <v>220</v>
      </c>
      <c r="D69" s="15" t="s">
        <v>221</v>
      </c>
      <c r="E69" s="14" t="s">
        <v>228</v>
      </c>
      <c r="F69" s="16" t="s">
        <v>14</v>
      </c>
      <c r="G69" s="15" t="s">
        <v>229</v>
      </c>
      <c r="H69" s="17" t="str">
        <f>VLOOKUP(G69,Sheet1!A:B,2,0)</f>
        <v>脂肪
、蛋白质
、酸度
、三聚氰胺
、山梨酸及其钾盐（以山梨酸计）
、大肠菌群*5
、酵母
、霉菌
、金黄色葡萄球菌*5
、沙门氏菌*5
</v>
      </c>
      <c r="I69" s="18" t="s">
        <v>16</v>
      </c>
    </row>
    <row r="70" s="3" customFormat="1" ht="45" customHeight="1" spans="1:9">
      <c r="A70" s="13">
        <v>68</v>
      </c>
      <c r="B70" s="14" t="s">
        <v>230</v>
      </c>
      <c r="C70" s="15" t="s">
        <v>220</v>
      </c>
      <c r="D70" s="15" t="s">
        <v>221</v>
      </c>
      <c r="E70" s="14" t="s">
        <v>231</v>
      </c>
      <c r="F70" s="16" t="s">
        <v>14</v>
      </c>
      <c r="G70" s="15" t="s">
        <v>232</v>
      </c>
      <c r="H70" s="17" t="str">
        <f>VLOOKUP(G70,Sheet1!A:B,2,0)</f>
        <v>总糖分、还原糖分、色值、二氧化硫残留量、螨、（干燥失重）</v>
      </c>
      <c r="I70" s="18" t="s">
        <v>16</v>
      </c>
    </row>
    <row r="71" s="3" customFormat="1" ht="45" customHeight="1" spans="1:9">
      <c r="A71" s="13">
        <v>69</v>
      </c>
      <c r="B71" s="14" t="s">
        <v>233</v>
      </c>
      <c r="C71" s="15" t="s">
        <v>220</v>
      </c>
      <c r="D71" s="15" t="s">
        <v>221</v>
      </c>
      <c r="E71" s="14" t="s">
        <v>234</v>
      </c>
      <c r="F71" s="16" t="s">
        <v>14</v>
      </c>
      <c r="G71" s="15" t="s">
        <v>235</v>
      </c>
      <c r="H71" s="17" t="str">
        <f>VLOOKUP(G71,Sheet1!A:B,2,0)</f>
        <v>水分、菌落总数*5、大肠菌群*5</v>
      </c>
      <c r="I71" s="18" t="s">
        <v>16</v>
      </c>
    </row>
    <row r="72" s="3" customFormat="1" ht="45" customHeight="1" spans="1:9">
      <c r="A72" s="13">
        <v>70</v>
      </c>
      <c r="B72" s="14" t="s">
        <v>236</v>
      </c>
      <c r="C72" s="15" t="s">
        <v>220</v>
      </c>
      <c r="D72" s="15" t="s">
        <v>221</v>
      </c>
      <c r="E72" s="14" t="s">
        <v>237</v>
      </c>
      <c r="F72" s="16" t="s">
        <v>14</v>
      </c>
      <c r="G72" s="15" t="s">
        <v>238</v>
      </c>
      <c r="H72" s="17" t="str">
        <f>VLOOKUP(G72,Sheet1!A:B,2,0)</f>
        <v>果糖和葡萄糖、蔗糖、铅（以Pb计）、氯霉素、培氟沙星、氧氟沙星、诺氟沙星</v>
      </c>
      <c r="I72" s="18" t="s">
        <v>16</v>
      </c>
    </row>
    <row r="73" s="3" customFormat="1" ht="45" customHeight="1" spans="1:9">
      <c r="A73" s="13">
        <v>71</v>
      </c>
      <c r="B73" s="14" t="s">
        <v>239</v>
      </c>
      <c r="C73" s="15" t="s">
        <v>220</v>
      </c>
      <c r="D73" s="15" t="s">
        <v>221</v>
      </c>
      <c r="E73" s="14" t="s">
        <v>240</v>
      </c>
      <c r="F73" s="16" t="s">
        <v>14</v>
      </c>
      <c r="G73" s="15" t="s">
        <v>241</v>
      </c>
      <c r="H73" s="17" t="str">
        <f>VLOOKUP(G73,Sheet1!A:B,2,0)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73" s="18" t="s">
        <v>16</v>
      </c>
    </row>
    <row r="74" s="3" customFormat="1" ht="45" customHeight="1" spans="1:9">
      <c r="A74" s="13">
        <v>72</v>
      </c>
      <c r="B74" s="14" t="s">
        <v>242</v>
      </c>
      <c r="C74" s="15" t="s">
        <v>220</v>
      </c>
      <c r="D74" s="15" t="s">
        <v>221</v>
      </c>
      <c r="E74" s="14" t="s">
        <v>243</v>
      </c>
      <c r="F74" s="16" t="s">
        <v>14</v>
      </c>
      <c r="G74" s="15" t="s">
        <v>244</v>
      </c>
      <c r="H74" s="17" t="str">
        <f>VLOOKUP(G74,Sheet1!A:B,2,0)</f>
        <v>铅（以Pb计）</v>
      </c>
      <c r="I74" s="18" t="s">
        <v>16</v>
      </c>
    </row>
    <row r="75" s="3" customFormat="1" ht="45" customHeight="1" spans="1:9">
      <c r="A75" s="13">
        <v>73</v>
      </c>
      <c r="B75" s="14" t="s">
        <v>245</v>
      </c>
      <c r="C75" s="15" t="s">
        <v>220</v>
      </c>
      <c r="D75" s="15" t="s">
        <v>221</v>
      </c>
      <c r="E75" s="14" t="s">
        <v>246</v>
      </c>
      <c r="F75" s="16" t="s">
        <v>14</v>
      </c>
      <c r="G75" s="15" t="s">
        <v>247</v>
      </c>
      <c r="H75" s="17" t="str">
        <f>VLOOKUP(G75,Sheet1!A:B,2,0)</f>
        <v>铅（以Pb计）、苯甲酸及其钠盐（以苯甲酸计）、山梨酸及其钾盐（以山梨酸计）、脱氢乙酸及其钠盐（以脱氢乙酸计）、糖精钠（以糖精计）、甜蜜素（以环己基氨基磺酸计）、二氧化硫残留量、胭脂红、苋菜红、相同色泽着色剂混合使用时各自用量占其最大使用量的比例之和、亚硝酸盐</v>
      </c>
      <c r="I75" s="18" t="s">
        <v>16</v>
      </c>
    </row>
    <row r="76" s="3" customFormat="1" ht="45" customHeight="1" spans="1:9">
      <c r="A76" s="13">
        <v>74</v>
      </c>
      <c r="B76" s="14" t="s">
        <v>248</v>
      </c>
      <c r="C76" s="15" t="s">
        <v>220</v>
      </c>
      <c r="D76" s="15" t="s">
        <v>221</v>
      </c>
      <c r="E76" s="14" t="s">
        <v>249</v>
      </c>
      <c r="F76" s="16" t="s">
        <v>14</v>
      </c>
      <c r="G76" s="15" t="s">
        <v>250</v>
      </c>
      <c r="H76" s="17" t="str">
        <f>VLOOKUP(G76,Sheet1!A:B,2,0)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76" s="18" t="s">
        <v>16</v>
      </c>
    </row>
    <row r="77" s="3" customFormat="1" ht="45" customHeight="1" spans="1:9">
      <c r="A77" s="13">
        <v>75</v>
      </c>
      <c r="B77" s="14" t="s">
        <v>251</v>
      </c>
      <c r="C77" s="15" t="s">
        <v>189</v>
      </c>
      <c r="D77" s="15" t="s">
        <v>19</v>
      </c>
      <c r="E77" s="14" t="s">
        <v>252</v>
      </c>
      <c r="F77" s="16" t="s">
        <v>14</v>
      </c>
      <c r="G77" s="15" t="s">
        <v>253</v>
      </c>
      <c r="H77" s="17" t="str">
        <f>VLOOKUP(G77,Sheet1!A:B,2,0)</f>
        <v>酸价（以脂肪计）、过氧化值（以脂肪计）、糖精钠（以糖精计）、苯甲酸及其钠盐（以苯甲酸计）、山梨酸及其钾盐（以山梨酸计）、脱氢乙酸及其钠盐（以脱氢乙酸计）、甜蜜素、阿斯巴甜</v>
      </c>
      <c r="I77" s="18" t="s">
        <v>16</v>
      </c>
    </row>
    <row r="78" s="3" customFormat="1" ht="45" customHeight="1" spans="1:9">
      <c r="A78" s="13">
        <v>76</v>
      </c>
      <c r="B78" s="14" t="s">
        <v>254</v>
      </c>
      <c r="C78" s="15" t="s">
        <v>255</v>
      </c>
      <c r="D78" s="15" t="s">
        <v>85</v>
      </c>
      <c r="E78" s="14" t="s">
        <v>256</v>
      </c>
      <c r="F78" s="16" t="s">
        <v>14</v>
      </c>
      <c r="G78" s="15" t="s">
        <v>40</v>
      </c>
      <c r="H78" s="17" t="str">
        <f>VLOOKUP(G78,Sheet1!A:B,2,0)</f>
        <v>酸值/酸价、过氧化值、铅（以Pb计）、苯并[a]芘、溶剂残留量、特丁基对苯二酚（TBHQ）</v>
      </c>
      <c r="I78" s="18" t="s">
        <v>16</v>
      </c>
    </row>
    <row r="79" s="3" customFormat="1" ht="45" customHeight="1" spans="1:9">
      <c r="A79" s="13">
        <v>77</v>
      </c>
      <c r="B79" s="14" t="s">
        <v>257</v>
      </c>
      <c r="C79" s="15" t="s">
        <v>255</v>
      </c>
      <c r="D79" s="15" t="s">
        <v>85</v>
      </c>
      <c r="E79" s="14" t="s">
        <v>258</v>
      </c>
      <c r="F79" s="16" t="s">
        <v>14</v>
      </c>
      <c r="G79" s="15" t="s">
        <v>259</v>
      </c>
      <c r="H79" s="17" t="str">
        <f>VLOOKUP(G79,Sheet1!A:B,2,0)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79" s="18" t="s">
        <v>16</v>
      </c>
    </row>
    <row r="80" s="3" customFormat="1" ht="45" customHeight="1" spans="1:9">
      <c r="A80" s="13">
        <v>78</v>
      </c>
      <c r="B80" s="14" t="s">
        <v>260</v>
      </c>
      <c r="C80" s="15" t="s">
        <v>255</v>
      </c>
      <c r="D80" s="15" t="s">
        <v>85</v>
      </c>
      <c r="E80" s="14" t="s">
        <v>261</v>
      </c>
      <c r="F80" s="16" t="s">
        <v>14</v>
      </c>
      <c r="G80" s="15" t="s">
        <v>262</v>
      </c>
      <c r="H80" s="17" t="str">
        <f>VLOOKUP(G80,Sheet1!A:B,2,0)</f>
        <v>总酸（以乙酸计）、苯甲酸及其钠盐（以苯甲酸计）、山梨酸及其钾盐（以山梨酸计）、脱氢乙酸及其钠盐（以脱氢乙酸计）、糖精钠（以糖精计）</v>
      </c>
      <c r="I80" s="18" t="s">
        <v>16</v>
      </c>
    </row>
    <row r="81" s="3" customFormat="1" ht="45" customHeight="1" spans="1:9">
      <c r="A81" s="13">
        <v>79</v>
      </c>
      <c r="B81" s="14" t="s">
        <v>263</v>
      </c>
      <c r="C81" s="15" t="s">
        <v>255</v>
      </c>
      <c r="D81" s="15" t="s">
        <v>85</v>
      </c>
      <c r="E81" s="14" t="s">
        <v>264</v>
      </c>
      <c r="F81" s="16" t="s">
        <v>14</v>
      </c>
      <c r="G81" s="15" t="s">
        <v>265</v>
      </c>
      <c r="H81" s="17" t="str">
        <f>VLOOKUP(G81,Sheet1!A:B,2,0)</f>
        <v>氨基酸态氮、黄曲霉毒素B1、苯甲酸及其钠盐（以苯甲酸计）、山梨酸及其钾盐（以山梨酸计）、脱氢乙酸及其钠盐（以脱氢乙酸计）、防腐剂混合使用时各自用量占其最大使用量的比例之和、糖精钠（以糖精计）</v>
      </c>
      <c r="I81" s="18" t="s">
        <v>16</v>
      </c>
    </row>
    <row r="82" s="3" customFormat="1" ht="45" customHeight="1" spans="1:9">
      <c r="A82" s="13">
        <v>80</v>
      </c>
      <c r="B82" s="14" t="s">
        <v>266</v>
      </c>
      <c r="C82" s="15" t="s">
        <v>255</v>
      </c>
      <c r="D82" s="15" t="s">
        <v>85</v>
      </c>
      <c r="E82" s="14" t="s">
        <v>267</v>
      </c>
      <c r="F82" s="16" t="s">
        <v>14</v>
      </c>
      <c r="G82" s="15" t="s">
        <v>268</v>
      </c>
      <c r="H82" s="17" t="str">
        <f>VLOOKUP(G82,Sheet1!A:B,2,0)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82" s="18" t="s">
        <v>16</v>
      </c>
    </row>
    <row r="83" s="3" customFormat="1" ht="45" customHeight="1" spans="1:9">
      <c r="A83" s="13">
        <v>81</v>
      </c>
      <c r="B83" s="14" t="s">
        <v>269</v>
      </c>
      <c r="C83" s="15" t="s">
        <v>255</v>
      </c>
      <c r="D83" s="15" t="s">
        <v>85</v>
      </c>
      <c r="E83" s="14" t="s">
        <v>270</v>
      </c>
      <c r="F83" s="16" t="s">
        <v>14</v>
      </c>
      <c r="G83" s="15" t="s">
        <v>93</v>
      </c>
      <c r="H83" s="17" t="str">
        <f>VLOOKUP(G83,Sheet1!A:B,2,0)</f>
        <v>蛋白质、非脂乳固体、酸度、脂肪、三聚氰胺、商业无菌（是否为灭菌工艺）、（蔗糖）</v>
      </c>
      <c r="I83" s="18" t="s">
        <v>16</v>
      </c>
    </row>
    <row r="84" s="3" customFormat="1" ht="45" customHeight="1" spans="1:9">
      <c r="A84" s="13">
        <v>82</v>
      </c>
      <c r="B84" s="14" t="s">
        <v>271</v>
      </c>
      <c r="C84" s="15" t="s">
        <v>255</v>
      </c>
      <c r="D84" s="15" t="s">
        <v>85</v>
      </c>
      <c r="E84" s="14" t="s">
        <v>272</v>
      </c>
      <c r="F84" s="16" t="s">
        <v>14</v>
      </c>
      <c r="G84" s="15" t="s">
        <v>273</v>
      </c>
      <c r="H84" s="17" t="str">
        <f>VLOOKUP(G84,Sheet1!A:B,2,0)</f>
        <v>脂肪
、蛋白质
、酸度
、三聚氰胺
、山梨酸及其钾盐（以山梨酸计）
、大肠菌群*5
、酵母
、霉菌
、金黄色葡萄球菌*5
、沙门氏菌*5
</v>
      </c>
      <c r="I84" s="18" t="s">
        <v>16</v>
      </c>
    </row>
    <row r="85" s="3" customFormat="1" ht="45" customHeight="1" spans="1:9">
      <c r="A85" s="13">
        <v>83</v>
      </c>
      <c r="B85" s="14" t="s">
        <v>274</v>
      </c>
      <c r="C85" s="15" t="s">
        <v>255</v>
      </c>
      <c r="D85" s="15" t="s">
        <v>85</v>
      </c>
      <c r="E85" s="14" t="s">
        <v>275</v>
      </c>
      <c r="F85" s="16" t="s">
        <v>14</v>
      </c>
      <c r="G85" s="15" t="s">
        <v>276</v>
      </c>
      <c r="H85" s="17" t="str">
        <f>VLOOKUP(G85,Sheet1!A:B,2,0)</f>
        <v>亚硝酸盐（以NO2-计）、余氯（游离氯）、三氯甲烷、溴酸盐、铜绿假单胞菌*5</v>
      </c>
      <c r="I85" s="18" t="s">
        <v>16</v>
      </c>
    </row>
    <row r="86" s="3" customFormat="1" ht="45" customHeight="1" spans="1:9">
      <c r="A86" s="13">
        <v>84</v>
      </c>
      <c r="B86" s="14" t="s">
        <v>277</v>
      </c>
      <c r="C86" s="15" t="s">
        <v>18</v>
      </c>
      <c r="D86" s="15" t="s">
        <v>19</v>
      </c>
      <c r="E86" s="14" t="s">
        <v>278</v>
      </c>
      <c r="F86" s="16" t="s">
        <v>14</v>
      </c>
      <c r="G86" s="15" t="s">
        <v>279</v>
      </c>
      <c r="H86" s="17" t="str">
        <f>VLOOKUP(G86,Sheet1!A:B,2,0)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86" s="18" t="s">
        <v>16</v>
      </c>
    </row>
    <row r="87" s="3" customFormat="1" ht="45" customHeight="1" spans="1:9">
      <c r="A87" s="13">
        <v>85</v>
      </c>
      <c r="B87" s="14" t="s">
        <v>280</v>
      </c>
      <c r="C87" s="15" t="s">
        <v>255</v>
      </c>
      <c r="D87" s="15" t="s">
        <v>85</v>
      </c>
      <c r="E87" s="14" t="s">
        <v>281</v>
      </c>
      <c r="F87" s="16" t="s">
        <v>14</v>
      </c>
      <c r="G87" s="15" t="s">
        <v>93</v>
      </c>
      <c r="H87" s="17" t="str">
        <f>VLOOKUP(G87,Sheet1!A:B,2,0)</f>
        <v>蛋白质、非脂乳固体、酸度、脂肪、三聚氰胺、商业无菌（是否为灭菌工艺）、（蔗糖）</v>
      </c>
      <c r="I87" s="18" t="s">
        <v>16</v>
      </c>
    </row>
    <row r="88" s="3" customFormat="1" ht="45" customHeight="1" spans="1:9">
      <c r="A88" s="13">
        <v>86</v>
      </c>
      <c r="B88" s="14" t="s">
        <v>282</v>
      </c>
      <c r="C88" s="15" t="s">
        <v>18</v>
      </c>
      <c r="D88" s="15" t="s">
        <v>19</v>
      </c>
      <c r="E88" s="14" t="s">
        <v>283</v>
      </c>
      <c r="F88" s="16" t="s">
        <v>14</v>
      </c>
      <c r="G88" s="15" t="s">
        <v>284</v>
      </c>
      <c r="H88" s="17" t="str">
        <f>VLOOKUP(G88,Sheet1!A:B,2,0)</f>
        <v>水分、酸价（以脂肪计）、过氧化值（以脂肪计）、菌落总数*5、大肠菌群*5</v>
      </c>
      <c r="I88" s="18" t="s">
        <v>16</v>
      </c>
    </row>
    <row r="89" s="3" customFormat="1" ht="45" customHeight="1" spans="1:9">
      <c r="A89" s="13">
        <v>87</v>
      </c>
      <c r="B89" s="14" t="s">
        <v>285</v>
      </c>
      <c r="C89" s="15" t="s">
        <v>18</v>
      </c>
      <c r="D89" s="15" t="s">
        <v>19</v>
      </c>
      <c r="E89" s="14" t="s">
        <v>286</v>
      </c>
      <c r="F89" s="16" t="s">
        <v>14</v>
      </c>
      <c r="G89" s="15" t="s">
        <v>287</v>
      </c>
      <c r="H89" s="17" t="str">
        <f>VLOOKUP(G89,Sheet1!A:B,2,0)</f>
        <v>罂粟碱、吗啡、可待因、那可丁、蒂巴因</v>
      </c>
      <c r="I89" s="18" t="s">
        <v>16</v>
      </c>
    </row>
    <row r="90" s="3" customFormat="1" ht="45" customHeight="1" spans="1:9">
      <c r="A90" s="13">
        <v>88</v>
      </c>
      <c r="B90" s="14" t="s">
        <v>288</v>
      </c>
      <c r="C90" s="15" t="s">
        <v>18</v>
      </c>
      <c r="D90" s="15" t="s">
        <v>19</v>
      </c>
      <c r="E90" s="14" t="s">
        <v>289</v>
      </c>
      <c r="F90" s="16" t="s">
        <v>14</v>
      </c>
      <c r="G90" s="15" t="s">
        <v>290</v>
      </c>
      <c r="H90" s="17" t="str">
        <f>VLOOKUP(G90,Sheet1!A:B,2,0)</f>
        <v>酒精度、甲醇、氰化物（以HCN计）、糖精钠（以糖精计）、甜蜜素（以环己基氨基磺酸计）、三氯蔗糖</v>
      </c>
      <c r="I90" s="18" t="s">
        <v>16</v>
      </c>
    </row>
    <row r="91" s="3" customFormat="1" ht="45" customHeight="1" spans="1:9">
      <c r="A91" s="13">
        <v>89</v>
      </c>
      <c r="B91" s="14" t="s">
        <v>291</v>
      </c>
      <c r="C91" s="15" t="s">
        <v>292</v>
      </c>
      <c r="D91" s="15" t="s">
        <v>293</v>
      </c>
      <c r="E91" s="14" t="s">
        <v>294</v>
      </c>
      <c r="F91" s="16" t="s">
        <v>14</v>
      </c>
      <c r="G91" s="15" t="s">
        <v>295</v>
      </c>
      <c r="H91" s="17" t="str">
        <f>VLOOKUP(G91,Sheet1!A:B,2,0)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91" s="18" t="s">
        <v>16</v>
      </c>
    </row>
    <row r="92" s="3" customFormat="1" ht="45" customHeight="1" spans="1:9">
      <c r="A92" s="13">
        <v>90</v>
      </c>
      <c r="B92" s="14" t="s">
        <v>296</v>
      </c>
      <c r="C92" s="15" t="s">
        <v>292</v>
      </c>
      <c r="D92" s="15" t="s">
        <v>293</v>
      </c>
      <c r="E92" s="14" t="s">
        <v>297</v>
      </c>
      <c r="F92" s="16" t="s">
        <v>14</v>
      </c>
      <c r="G92" s="15" t="s">
        <v>298</v>
      </c>
      <c r="H92" s="17" t="str">
        <f>VLOOKUP(G92,Sheet1!A:B,2,0)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92" s="18" t="s">
        <v>16</v>
      </c>
    </row>
    <row r="93" s="3" customFormat="1" ht="45" customHeight="1" spans="1:9">
      <c r="A93" s="13">
        <v>91</v>
      </c>
      <c r="B93" s="14" t="s">
        <v>299</v>
      </c>
      <c r="C93" s="15" t="s">
        <v>292</v>
      </c>
      <c r="D93" s="15" t="s">
        <v>293</v>
      </c>
      <c r="E93" s="14" t="s">
        <v>300</v>
      </c>
      <c r="F93" s="16" t="s">
        <v>14</v>
      </c>
      <c r="G93" s="15" t="s">
        <v>301</v>
      </c>
      <c r="H93" s="17" t="str">
        <f>VLOOKUP(G93,Sheet1!A:B,2,0)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93" s="18" t="s">
        <v>16</v>
      </c>
    </row>
    <row r="94" s="3" customFormat="1" ht="45" customHeight="1" spans="1:9">
      <c r="A94" s="13">
        <v>92</v>
      </c>
      <c r="B94" s="14" t="s">
        <v>302</v>
      </c>
      <c r="C94" s="15" t="s">
        <v>292</v>
      </c>
      <c r="D94" s="15" t="s">
        <v>293</v>
      </c>
      <c r="E94" s="14" t="s">
        <v>303</v>
      </c>
      <c r="F94" s="16" t="s">
        <v>14</v>
      </c>
      <c r="G94" s="15" t="s">
        <v>304</v>
      </c>
      <c r="H94" s="17" t="str">
        <f>VLOOKUP(G94,Sheet1!A:B,2,0)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94" s="18" t="s">
        <v>16</v>
      </c>
    </row>
    <row r="95" s="3" customFormat="1" ht="45" customHeight="1" spans="1:9">
      <c r="A95" s="13">
        <v>93</v>
      </c>
      <c r="B95" s="14" t="s">
        <v>305</v>
      </c>
      <c r="C95" s="15" t="s">
        <v>292</v>
      </c>
      <c r="D95" s="15" t="s">
        <v>293</v>
      </c>
      <c r="E95" s="14" t="s">
        <v>306</v>
      </c>
      <c r="F95" s="16" t="s">
        <v>14</v>
      </c>
      <c r="G95" s="15" t="s">
        <v>307</v>
      </c>
      <c r="H95" s="17" t="str">
        <f>VLOOKUP(G95,Sheet1!A:B,2,0)</f>
        <v>铅（以Pb计）、铝的残留量（干样品，以Al计）、二氧化硫残留量</v>
      </c>
      <c r="I95" s="18" t="s">
        <v>16</v>
      </c>
    </row>
    <row r="96" s="3" customFormat="1" ht="45" customHeight="1" spans="1:9">
      <c r="A96" s="13">
        <v>94</v>
      </c>
      <c r="B96" s="14" t="s">
        <v>308</v>
      </c>
      <c r="C96" s="15" t="s">
        <v>292</v>
      </c>
      <c r="D96" s="15" t="s">
        <v>293</v>
      </c>
      <c r="E96" s="14" t="s">
        <v>309</v>
      </c>
      <c r="F96" s="16" t="s">
        <v>14</v>
      </c>
      <c r="G96" s="15" t="s">
        <v>310</v>
      </c>
      <c r="H96" s="17" t="str">
        <f>VLOOKUP(G96,Sheet1!A:B,2,0)</f>
        <v>山梨酸及其钾盐（以山梨酸计）、糖精钠（以糖精计）、胭脂红、苋菜红、柠檬黄</v>
      </c>
      <c r="I96" s="18" t="s">
        <v>16</v>
      </c>
    </row>
    <row r="97" s="3" customFormat="1" ht="45" customHeight="1" spans="1:9">
      <c r="A97" s="13">
        <v>95</v>
      </c>
      <c r="B97" s="14" t="s">
        <v>311</v>
      </c>
      <c r="C97" s="15" t="s">
        <v>292</v>
      </c>
      <c r="D97" s="15" t="s">
        <v>293</v>
      </c>
      <c r="E97" s="14" t="s">
        <v>312</v>
      </c>
      <c r="F97" s="16" t="s">
        <v>14</v>
      </c>
      <c r="G97" s="15" t="s">
        <v>247</v>
      </c>
      <c r="H97" s="17" t="str">
        <f>VLOOKUP(G97,Sheet1!A:B,2,0)</f>
        <v>铅（以Pb计）、苯甲酸及其钠盐（以苯甲酸计）、山梨酸及其钾盐（以山梨酸计）、脱氢乙酸及其钠盐（以脱氢乙酸计）、糖精钠（以糖精计）、甜蜜素（以环己基氨基磺酸计）、二氧化硫残留量、胭脂红、苋菜红、相同色泽着色剂混合使用时各自用量占其最大使用量的比例之和、亚硝酸盐</v>
      </c>
      <c r="I97" s="18" t="s">
        <v>16</v>
      </c>
    </row>
    <row r="98" ht="22.5" spans="1:9">
      <c r="A98" s="13">
        <v>96</v>
      </c>
      <c r="B98" s="14" t="s">
        <v>313</v>
      </c>
      <c r="C98" s="15" t="s">
        <v>292</v>
      </c>
      <c r="D98" s="15" t="s">
        <v>293</v>
      </c>
      <c r="E98" s="14" t="s">
        <v>314</v>
      </c>
      <c r="F98" s="16" t="s">
        <v>14</v>
      </c>
      <c r="G98" s="15" t="s">
        <v>315</v>
      </c>
      <c r="H98" s="17" t="str">
        <f>VLOOKUP(G98,Sheet1!A:B,2,0)</f>
        <v>酸价/酸值、过氧化值、罗丹明B、苏丹红I-IV</v>
      </c>
      <c r="I98" s="18" t="s">
        <v>16</v>
      </c>
    </row>
    <row r="99" ht="22.5" spans="1:9">
      <c r="A99" s="13">
        <v>97</v>
      </c>
      <c r="B99" s="14" t="s">
        <v>316</v>
      </c>
      <c r="C99" s="15" t="s">
        <v>292</v>
      </c>
      <c r="D99" s="15" t="s">
        <v>293</v>
      </c>
      <c r="E99" s="14" t="s">
        <v>317</v>
      </c>
      <c r="F99" s="16" t="s">
        <v>14</v>
      </c>
      <c r="G99" s="15" t="s">
        <v>318</v>
      </c>
      <c r="H99" s="17" t="str">
        <f>VLOOKUP(G99,Sheet1!A:B,2,0)</f>
        <v>二氧化碳气容量、苯甲酸及其钠盐（以苯甲酸计）、山梨酸及其钾盐（以山梨酸计）、甜蜜素（以环己基氨基磺酸计）</v>
      </c>
      <c r="I99" s="18" t="s">
        <v>16</v>
      </c>
    </row>
    <row r="100" ht="22.5" spans="1:9">
      <c r="A100" s="13">
        <v>98</v>
      </c>
      <c r="B100" s="14" t="s">
        <v>319</v>
      </c>
      <c r="C100" s="15" t="s">
        <v>292</v>
      </c>
      <c r="D100" s="15" t="s">
        <v>293</v>
      </c>
      <c r="E100" s="14" t="s">
        <v>320</v>
      </c>
      <c r="F100" s="16" t="s">
        <v>14</v>
      </c>
      <c r="G100" s="15" t="s">
        <v>321</v>
      </c>
      <c r="H100" s="17" t="str">
        <f>VLOOKUP(G100,Sheet1!A:B,2,0)</f>
        <v>蛋白质、非脂乳固体、酸度、脂肪、三聚氰胺、商业无菌、（蔗糖）</v>
      </c>
      <c r="I100" s="18" t="s">
        <v>16</v>
      </c>
    </row>
    <row r="101" ht="22.5" spans="1:9">
      <c r="A101" s="13">
        <v>99</v>
      </c>
      <c r="B101" s="14" t="s">
        <v>322</v>
      </c>
      <c r="C101" s="15" t="s">
        <v>323</v>
      </c>
      <c r="D101" s="15" t="s">
        <v>324</v>
      </c>
      <c r="E101" s="14" t="s">
        <v>325</v>
      </c>
      <c r="F101" s="16" t="s">
        <v>14</v>
      </c>
      <c r="G101" s="15" t="s">
        <v>326</v>
      </c>
      <c r="H101" s="17" t="str">
        <f>VLOOKUP(G101,Sheet1!A:B,2,0)</f>
        <v>酸值/酸价、过氧化值、苯并[a]芘、溶剂残留量、特丁基对苯二酚（TBHQ）</v>
      </c>
      <c r="I101" s="18" t="s">
        <v>16</v>
      </c>
    </row>
    <row r="102" ht="22.5" spans="1:9">
      <c r="A102" s="13">
        <v>100</v>
      </c>
      <c r="B102" s="14" t="s">
        <v>327</v>
      </c>
      <c r="C102" s="15" t="s">
        <v>328</v>
      </c>
      <c r="D102" s="15" t="s">
        <v>329</v>
      </c>
      <c r="E102" s="14" t="s">
        <v>330</v>
      </c>
      <c r="F102" s="16" t="s">
        <v>14</v>
      </c>
      <c r="G102" s="15" t="s">
        <v>331</v>
      </c>
      <c r="H102" s="17" t="str">
        <f>VLOOKUP(G102,Sheet1!A:B,2,0)</f>
        <v>酸价（KOH）、过氧化值、苯并[a]芘、溶剂残留量、特丁基对苯二酚（TBHQ）</v>
      </c>
      <c r="I102" s="18" t="s">
        <v>16</v>
      </c>
    </row>
    <row r="103" ht="22.5" spans="1:9">
      <c r="A103" s="13">
        <v>101</v>
      </c>
      <c r="B103" s="14" t="s">
        <v>332</v>
      </c>
      <c r="C103" s="15" t="s">
        <v>328</v>
      </c>
      <c r="D103" s="15" t="s">
        <v>329</v>
      </c>
      <c r="E103" s="14" t="s">
        <v>333</v>
      </c>
      <c r="F103" s="16" t="s">
        <v>14</v>
      </c>
      <c r="G103" s="15" t="s">
        <v>334</v>
      </c>
      <c r="H103" s="17" t="str">
        <f>VLOOKUP(G103,Sheet1!A:B,2,0)</f>
        <v>酸价/酸值、过氧化值、罗丹明B、苏丹红I-IV</v>
      </c>
      <c r="I103" s="18" t="s">
        <v>16</v>
      </c>
    </row>
    <row r="104" ht="22.5" spans="1:9">
      <c r="A104" s="13">
        <v>102</v>
      </c>
      <c r="B104" s="14" t="s">
        <v>335</v>
      </c>
      <c r="C104" s="15" t="s">
        <v>328</v>
      </c>
      <c r="D104" s="15" t="s">
        <v>329</v>
      </c>
      <c r="E104" s="14" t="s">
        <v>336</v>
      </c>
      <c r="F104" s="16" t="s">
        <v>14</v>
      </c>
      <c r="G104" s="15" t="s">
        <v>337</v>
      </c>
      <c r="H104" s="17" t="str">
        <f>VLOOKUP(G104,Sheet1!A:B,2,0)</f>
        <v>脂肪、蛋白质、酸度、三聚氰胺、山梨酸及其钾盐（以山梨酸计）、大肠菌群*5、酵母、霉菌、金黄色葡萄球菌*5、沙门氏菌*5</v>
      </c>
      <c r="I104" s="18" t="s">
        <v>16</v>
      </c>
    </row>
    <row r="105" ht="22.5" spans="1:9">
      <c r="A105" s="13">
        <v>103</v>
      </c>
      <c r="B105" s="14" t="s">
        <v>338</v>
      </c>
      <c r="C105" s="15" t="s">
        <v>328</v>
      </c>
      <c r="D105" s="15" t="s">
        <v>329</v>
      </c>
      <c r="E105" s="14" t="s">
        <v>339</v>
      </c>
      <c r="F105" s="16" t="s">
        <v>14</v>
      </c>
      <c r="G105" s="15" t="s">
        <v>340</v>
      </c>
      <c r="H105" s="17" t="str">
        <f>VLOOKUP(G105,Sheet1!A:B,2,0)</f>
        <v>酒精度、甲醇、氰化物（以HCN计）、糖精钠（以糖精计）、甜蜜素（以环己基氨基磺酸计）、三氯蔗糖</v>
      </c>
      <c r="I105" s="18" t="s">
        <v>16</v>
      </c>
    </row>
    <row r="106" ht="22.5" spans="1:9">
      <c r="A106" s="13">
        <v>104</v>
      </c>
      <c r="B106" s="14" t="s">
        <v>341</v>
      </c>
      <c r="C106" s="15" t="s">
        <v>328</v>
      </c>
      <c r="D106" s="15" t="s">
        <v>329</v>
      </c>
      <c r="E106" s="14" t="s">
        <v>342</v>
      </c>
      <c r="F106" s="16" t="s">
        <v>14</v>
      </c>
      <c r="G106" s="15" t="s">
        <v>343</v>
      </c>
      <c r="H106" s="17" t="str">
        <f>VLOOKUP(G106,Sheet1!A:B,2,0)</f>
        <v>酒精度、甲醇、氰化物（以HCN计）、糖精钠（以糖精计）、甜蜜素（以环己基氨基磺酸计）、三氯蔗糖</v>
      </c>
      <c r="I106" s="18" t="s">
        <v>16</v>
      </c>
    </row>
    <row r="107" ht="31.5" spans="1:9">
      <c r="A107" s="13">
        <v>105</v>
      </c>
      <c r="B107" s="14" t="s">
        <v>344</v>
      </c>
      <c r="C107" s="15" t="s">
        <v>328</v>
      </c>
      <c r="D107" s="15" t="s">
        <v>329</v>
      </c>
      <c r="E107" s="14" t="s">
        <v>345</v>
      </c>
      <c r="F107" s="16" t="s">
        <v>14</v>
      </c>
      <c r="G107" s="15" t="s">
        <v>346</v>
      </c>
      <c r="H107" s="17" t="str">
        <f>VLOOKUP(G107,Sheet1!A:B,2,0)</f>
        <v>酒精度、甲醇、苯甲酸及其钠盐（以苯甲酸计）、山梨酸及其钾盐（以山梨酸计）、脱氢乙酸及其钠盐（以脱氢乙酸计）、二氧化硫残留量、糖精钠（以糖精计）、甜蜜素（以环己基氨基磺酸计）、三氯蔗糖</v>
      </c>
      <c r="I107" s="18" t="s">
        <v>16</v>
      </c>
    </row>
    <row r="108" ht="52.5" spans="1:9">
      <c r="A108" s="13">
        <v>106</v>
      </c>
      <c r="B108" s="14" t="s">
        <v>347</v>
      </c>
      <c r="C108" s="15" t="s">
        <v>328</v>
      </c>
      <c r="D108" s="15" t="s">
        <v>329</v>
      </c>
      <c r="E108" s="14" t="s">
        <v>348</v>
      </c>
      <c r="F108" s="16" t="s">
        <v>14</v>
      </c>
      <c r="G108" s="15" t="s">
        <v>349</v>
      </c>
      <c r="H108" s="17" t="str">
        <f>VLOOKUP(G108,Sheet1!A:B,2,0)</f>
        <v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胭脂红、苋菜红、相同色泽着色剂混合使用时各自用量占其最大使用量的比例之和、亚硝酸盐</v>
      </c>
      <c r="I108" s="18" t="s">
        <v>16</v>
      </c>
    </row>
    <row r="109" ht="63" spans="1:9">
      <c r="A109" s="13">
        <v>107</v>
      </c>
      <c r="B109" s="14" t="s">
        <v>350</v>
      </c>
      <c r="C109" s="15" t="s">
        <v>328</v>
      </c>
      <c r="D109" s="15" t="s">
        <v>329</v>
      </c>
      <c r="E109" s="14" t="s">
        <v>351</v>
      </c>
      <c r="F109" s="16" t="s">
        <v>14</v>
      </c>
      <c r="G109" s="15" t="s">
        <v>352</v>
      </c>
      <c r="H109" s="17" t="str">
        <f>VLOOKUP(G109,Sheet1!A:B,2,0)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109" s="18" t="s">
        <v>16</v>
      </c>
    </row>
    <row r="110" ht="22.5" spans="1:9">
      <c r="A110" s="13">
        <v>108</v>
      </c>
      <c r="B110" s="14" t="s">
        <v>353</v>
      </c>
      <c r="C110" s="15" t="s">
        <v>328</v>
      </c>
      <c r="D110" s="15" t="s">
        <v>329</v>
      </c>
      <c r="E110" s="14" t="s">
        <v>354</v>
      </c>
      <c r="F110" s="16" t="s">
        <v>14</v>
      </c>
      <c r="G110" s="15" t="s">
        <v>355</v>
      </c>
      <c r="H110" s="17" t="str">
        <f>VLOOKUP(G110,Sheet1!A:B,2,0)</f>
        <v>铅（以Pb计）、罗丹明B、苏丹红I-IV</v>
      </c>
      <c r="I110" s="18" t="s">
        <v>16</v>
      </c>
    </row>
    <row r="111" ht="63" spans="1:9">
      <c r="A111" s="13">
        <v>109</v>
      </c>
      <c r="B111" s="14" t="s">
        <v>356</v>
      </c>
      <c r="C111" s="15" t="s">
        <v>328</v>
      </c>
      <c r="D111" s="15" t="s">
        <v>329</v>
      </c>
      <c r="E111" s="14" t="s">
        <v>357</v>
      </c>
      <c r="F111" s="16" t="s">
        <v>14</v>
      </c>
      <c r="G111" s="15" t="s">
        <v>358</v>
      </c>
      <c r="H111" s="17" t="str">
        <f>VLOOKUP(G111,Sheet1!A:B,2,0)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111" s="18" t="s">
        <v>16</v>
      </c>
    </row>
    <row r="112" ht="22.5" spans="1:9">
      <c r="A112" s="13">
        <v>110</v>
      </c>
      <c r="B112" s="14" t="s">
        <v>359</v>
      </c>
      <c r="C112" s="15" t="s">
        <v>360</v>
      </c>
      <c r="D112" s="15" t="s">
        <v>361</v>
      </c>
      <c r="E112" s="14" t="s">
        <v>362</v>
      </c>
      <c r="F112" s="16" t="s">
        <v>14</v>
      </c>
      <c r="G112" s="15" t="s">
        <v>287</v>
      </c>
      <c r="H112" s="17" t="str">
        <f>VLOOKUP(G112,Sheet1!A:B,2,0)</f>
        <v>罂粟碱、吗啡、可待因、那可丁、蒂巴因</v>
      </c>
      <c r="I112" s="18" t="s">
        <v>16</v>
      </c>
    </row>
    <row r="113" ht="22.5" spans="1:9">
      <c r="A113" s="13">
        <v>111</v>
      </c>
      <c r="B113" s="14" t="s">
        <v>363</v>
      </c>
      <c r="C113" s="15" t="s">
        <v>364</v>
      </c>
      <c r="D113" s="15" t="s">
        <v>365</v>
      </c>
      <c r="E113" s="14" t="s">
        <v>366</v>
      </c>
      <c r="F113" s="16" t="s">
        <v>14</v>
      </c>
      <c r="G113" s="15" t="s">
        <v>29</v>
      </c>
      <c r="H113" s="17" t="str">
        <f>VLOOKUP(G113,Sheet1!A:B,2,0)</f>
        <v>罂粟碱、吗啡、可待因、那可丁、蒂巴因</v>
      </c>
      <c r="I113" s="18" t="s">
        <v>16</v>
      </c>
    </row>
    <row r="114" ht="31.5" spans="1:9">
      <c r="A114" s="13">
        <v>112</v>
      </c>
      <c r="B114" s="14" t="s">
        <v>367</v>
      </c>
      <c r="C114" s="15" t="s">
        <v>368</v>
      </c>
      <c r="D114" s="15" t="s">
        <v>293</v>
      </c>
      <c r="E114" s="14" t="s">
        <v>369</v>
      </c>
      <c r="F114" s="16" t="s">
        <v>14</v>
      </c>
      <c r="G114" s="15" t="s">
        <v>370</v>
      </c>
      <c r="H114" s="17" t="str">
        <f>VLOOKUP(G114,Sheet1!A:B,2,0)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114" s="18" t="s">
        <v>16</v>
      </c>
    </row>
    <row r="115" ht="31.5" spans="1:9">
      <c r="A115" s="13">
        <v>113</v>
      </c>
      <c r="B115" s="14" t="s">
        <v>371</v>
      </c>
      <c r="C115" s="15" t="s">
        <v>372</v>
      </c>
      <c r="D115" s="15" t="s">
        <v>373</v>
      </c>
      <c r="E115" s="14" t="s">
        <v>374</v>
      </c>
      <c r="F115" s="16" t="s">
        <v>14</v>
      </c>
      <c r="G115" s="15" t="s">
        <v>375</v>
      </c>
      <c r="H115" s="17" t="str">
        <f>VLOOKUP(G115,Sheet1!A:B,2,0)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115" s="18" t="s">
        <v>16</v>
      </c>
    </row>
    <row r="116" ht="31.5" spans="1:9">
      <c r="A116" s="13">
        <v>114</v>
      </c>
      <c r="B116" s="14" t="s">
        <v>376</v>
      </c>
      <c r="C116" s="15" t="s">
        <v>372</v>
      </c>
      <c r="D116" s="15" t="s">
        <v>373</v>
      </c>
      <c r="E116" s="14" t="s">
        <v>377</v>
      </c>
      <c r="F116" s="16" t="s">
        <v>14</v>
      </c>
      <c r="G116" s="15" t="s">
        <v>378</v>
      </c>
      <c r="H116" s="17" t="str">
        <f>VLOOKUP(G116,Sheet1!A:B,2,0)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116" s="18" t="s">
        <v>16</v>
      </c>
    </row>
    <row r="117" ht="31.5" spans="1:9">
      <c r="A117" s="13">
        <v>115</v>
      </c>
      <c r="B117" s="14" t="s">
        <v>379</v>
      </c>
      <c r="C117" s="15" t="s">
        <v>372</v>
      </c>
      <c r="D117" s="15" t="s">
        <v>373</v>
      </c>
      <c r="E117" s="14" t="s">
        <v>380</v>
      </c>
      <c r="F117" s="16" t="s">
        <v>14</v>
      </c>
      <c r="G117" s="15" t="s">
        <v>381</v>
      </c>
      <c r="H117" s="17" t="str">
        <f>VLOOKUP(G117,Sheet1!A:B,2,0)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117" s="18" t="s">
        <v>16</v>
      </c>
    </row>
    <row r="118" ht="22.5" spans="1:9">
      <c r="A118" s="13">
        <v>116</v>
      </c>
      <c r="B118" s="14" t="s">
        <v>382</v>
      </c>
      <c r="C118" s="15" t="s">
        <v>383</v>
      </c>
      <c r="D118" s="15" t="s">
        <v>384</v>
      </c>
      <c r="E118" s="14" t="s">
        <v>385</v>
      </c>
      <c r="F118" s="16" t="s">
        <v>14</v>
      </c>
      <c r="G118" s="15" t="s">
        <v>386</v>
      </c>
      <c r="H118" s="17" t="str">
        <f>VLOOKUP(G118,Sheet1!A:B,2,0)</f>
        <v>酸值/酸价、过氧化值、苯并[a]芘、溶剂残留量、特丁基对苯二酚（TBHQ）</v>
      </c>
      <c r="I118" s="18" t="s">
        <v>16</v>
      </c>
    </row>
    <row r="119" ht="22.5" spans="1:9">
      <c r="A119" s="13">
        <v>117</v>
      </c>
      <c r="B119" s="14" t="s">
        <v>387</v>
      </c>
      <c r="C119" s="15" t="s">
        <v>383</v>
      </c>
      <c r="D119" s="15" t="s">
        <v>384</v>
      </c>
      <c r="E119" s="14" t="s">
        <v>388</v>
      </c>
      <c r="F119" s="16" t="s">
        <v>14</v>
      </c>
      <c r="G119" s="15" t="s">
        <v>389</v>
      </c>
      <c r="H119" s="17" t="str">
        <f>VLOOKUP(G119,Sheet1!A:B,2,0)</f>
        <v>酸价/酸值、过氧化值、罗丹明B、苏丹红I-IV</v>
      </c>
      <c r="I119" s="18" t="s">
        <v>16</v>
      </c>
    </row>
    <row r="120" ht="31.5" spans="1:9">
      <c r="A120" s="13">
        <v>118</v>
      </c>
      <c r="B120" s="14" t="s">
        <v>390</v>
      </c>
      <c r="C120" s="15" t="s">
        <v>383</v>
      </c>
      <c r="D120" s="15" t="s">
        <v>384</v>
      </c>
      <c r="E120" s="14" t="s">
        <v>391</v>
      </c>
      <c r="F120" s="16" t="s">
        <v>14</v>
      </c>
      <c r="G120" s="15" t="s">
        <v>392</v>
      </c>
      <c r="H120" s="17" t="str">
        <f>VLOOKUP(G120,Sheet1!A:B,2,0)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120" s="18" t="s">
        <v>16</v>
      </c>
    </row>
    <row r="121" ht="42" spans="1:9">
      <c r="A121" s="13">
        <v>119</v>
      </c>
      <c r="B121" s="14" t="s">
        <v>393</v>
      </c>
      <c r="C121" s="15" t="s">
        <v>383</v>
      </c>
      <c r="D121" s="15" t="s">
        <v>384</v>
      </c>
      <c r="E121" s="14" t="s">
        <v>394</v>
      </c>
      <c r="F121" s="16" t="s">
        <v>14</v>
      </c>
      <c r="G121" s="15" t="s">
        <v>395</v>
      </c>
      <c r="H121" s="17" t="str">
        <f>VLOOKUP(G121,Sheet1!A:B,2,0)</f>
        <v>苯甲酸及其钠盐（以苯甲酸计）、山梨酸及其钾盐（以山梨酸计）、脱氢乙酸及其钠盐（以脱氢乙酸计）、丙酸及其钠盐，钙盐（以丙酸计）、防腐剂混合使用时各自用量占其最大使用量的比例之和、糖精钠（以糖精计）、三氯蔗糖、铝的残留量（干样品，以Al计）、二氧化硫</v>
      </c>
      <c r="I121" s="18" t="s">
        <v>16</v>
      </c>
    </row>
    <row r="122" ht="31.5" spans="1:9">
      <c r="A122" s="13">
        <v>120</v>
      </c>
      <c r="B122" s="14" t="s">
        <v>396</v>
      </c>
      <c r="C122" s="15" t="s">
        <v>383</v>
      </c>
      <c r="D122" s="15" t="s">
        <v>384</v>
      </c>
      <c r="E122" s="14" t="s">
        <v>397</v>
      </c>
      <c r="F122" s="16" t="s">
        <v>14</v>
      </c>
      <c r="G122" s="15" t="s">
        <v>398</v>
      </c>
      <c r="H122" s="17" t="str">
        <f>VLOOKUP(G122,Sheet1!A:B,2,0)</f>
        <v>胭脂红、苯甲酸及其钠盐（以苯甲酸计）、山梨酸及其钾盐（以山梨酸计）、糖精钠（以糖精计）、脱氢乙酸及其钠盐（以脱氢乙酸计）、亚硝酸盐</v>
      </c>
      <c r="I122" s="18" t="s">
        <v>16</v>
      </c>
    </row>
    <row r="123" ht="31.5" spans="1:9">
      <c r="A123" s="13">
        <v>121</v>
      </c>
      <c r="B123" s="14" t="s">
        <v>399</v>
      </c>
      <c r="C123" s="15" t="s">
        <v>400</v>
      </c>
      <c r="D123" s="15" t="s">
        <v>361</v>
      </c>
      <c r="E123" s="14" t="s">
        <v>401</v>
      </c>
      <c r="F123" s="16" t="s">
        <v>14</v>
      </c>
      <c r="G123" s="15" t="s">
        <v>402</v>
      </c>
      <c r="H123" s="17" t="str">
        <f>VLOOKUP(G123,Sheet1!A:B,2,0)</f>
        <v>茶多酚、咖啡因、甜蜜素（以环己基氨基磺酸计）、苯甲酸及其钠盐（以苯甲酸计）、山梨酸及其钾盐（以山梨酸计）、糖精钠（以糖精计）、柠檬黄、日落黄</v>
      </c>
      <c r="I123" s="18" t="s">
        <v>16</v>
      </c>
    </row>
    <row r="124" ht="31.5" spans="1:9">
      <c r="A124" s="13">
        <v>122</v>
      </c>
      <c r="B124" s="14" t="s">
        <v>403</v>
      </c>
      <c r="C124" s="15" t="s">
        <v>400</v>
      </c>
      <c r="D124" s="15" t="s">
        <v>361</v>
      </c>
      <c r="E124" s="14" t="s">
        <v>404</v>
      </c>
      <c r="F124" s="16" t="s">
        <v>14</v>
      </c>
      <c r="G124" s="15" t="s">
        <v>405</v>
      </c>
      <c r="H124" s="17" t="str">
        <f>VLOOKUP(G124,Sheet1!A:B,2,0)</f>
        <v>茶多酚、咖啡因、甜蜜素（以环己基氨基磺酸计）、苯甲酸及其钠盐（以苯甲酸计）、山梨酸及其钾盐（以山梨酸计）、糖精钠（以糖精计）、柠檬黄、日落黄</v>
      </c>
      <c r="I124" s="18" t="s">
        <v>16</v>
      </c>
    </row>
    <row r="125" ht="31.5" spans="1:9">
      <c r="A125" s="13">
        <v>123</v>
      </c>
      <c r="B125" s="14" t="s">
        <v>406</v>
      </c>
      <c r="C125" s="15" t="s">
        <v>400</v>
      </c>
      <c r="D125" s="15" t="s">
        <v>361</v>
      </c>
      <c r="E125" s="14" t="s">
        <v>407</v>
      </c>
      <c r="F125" s="16" t="s">
        <v>14</v>
      </c>
      <c r="G125" s="15" t="s">
        <v>408</v>
      </c>
      <c r="H125" s="17" t="str">
        <f>VLOOKUP(G125,Sheet1!A:B,2,0)</f>
        <v>酒精度、甲醇、苯甲酸及其钠盐（以苯甲酸计）、山梨酸及其钾盐（以山梨酸计）、脱氢乙酸及其钠盐（以脱氢乙酸计）、二氧化硫残留量、糖精钠（以糖精计）、甜蜜素（以环己基氨基磺酸计）、三氯蔗糖</v>
      </c>
      <c r="I125" s="18" t="s">
        <v>16</v>
      </c>
    </row>
    <row r="126" ht="63" spans="1:9">
      <c r="A126" s="13">
        <v>124</v>
      </c>
      <c r="B126" s="14" t="s">
        <v>409</v>
      </c>
      <c r="C126" s="15" t="s">
        <v>400</v>
      </c>
      <c r="D126" s="15" t="s">
        <v>361</v>
      </c>
      <c r="E126" s="14" t="s">
        <v>410</v>
      </c>
      <c r="F126" s="16" t="s">
        <v>14</v>
      </c>
      <c r="G126" s="15" t="s">
        <v>411</v>
      </c>
      <c r="H126" s="17" t="str">
        <f>VLOOKUP(G126,Sheet1!A:B,2,0)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126" s="18" t="s">
        <v>16</v>
      </c>
    </row>
    <row r="127" ht="22.5" spans="1:9">
      <c r="A127" s="13">
        <v>125</v>
      </c>
      <c r="B127" s="14" t="s">
        <v>412</v>
      </c>
      <c r="C127" s="15" t="s">
        <v>400</v>
      </c>
      <c r="D127" s="15" t="s">
        <v>361</v>
      </c>
      <c r="E127" s="14" t="s">
        <v>413</v>
      </c>
      <c r="F127" s="16" t="s">
        <v>14</v>
      </c>
      <c r="G127" s="15" t="s">
        <v>414</v>
      </c>
      <c r="H127" s="17" t="str">
        <f>VLOOKUP(G127,Sheet1!A:B,2,0)</f>
        <v>酸价（以脂肪计）、过氧化值（以脂肪计）、铅（以Pb计）、黄曲霉毒素B1、糖精钠（以糖精计）、甜蜜素（以环己基氨基磺酸计）</v>
      </c>
      <c r="I127" s="18" t="s">
        <v>16</v>
      </c>
    </row>
    <row r="128" ht="22.5" spans="1:9">
      <c r="A128" s="13">
        <v>126</v>
      </c>
      <c r="B128" s="14" t="s">
        <v>415</v>
      </c>
      <c r="C128" s="15" t="s">
        <v>400</v>
      </c>
      <c r="D128" s="15" t="s">
        <v>361</v>
      </c>
      <c r="E128" s="14" t="s">
        <v>416</v>
      </c>
      <c r="F128" s="16" t="s">
        <v>14</v>
      </c>
      <c r="G128" s="15" t="s">
        <v>417</v>
      </c>
      <c r="H128" s="17" t="str">
        <f>VLOOKUP(G128,Sheet1!A:B,2,0)</f>
        <v>亚硝酸盐（以NO2-计）、余氯（游离氯）、三氯甲烷、溴酸盐</v>
      </c>
      <c r="I128" s="18" t="s">
        <v>16</v>
      </c>
    </row>
    <row r="129" ht="22.5" spans="1:9">
      <c r="A129" s="13">
        <v>127</v>
      </c>
      <c r="B129" s="14" t="s">
        <v>418</v>
      </c>
      <c r="C129" s="15" t="s">
        <v>400</v>
      </c>
      <c r="D129" s="15" t="s">
        <v>361</v>
      </c>
      <c r="E129" s="14" t="s">
        <v>419</v>
      </c>
      <c r="F129" s="16" t="s">
        <v>14</v>
      </c>
      <c r="G129" s="15" t="s">
        <v>93</v>
      </c>
      <c r="H129" s="17" t="str">
        <f>VLOOKUP(G129,Sheet1!A:B,2,0)</f>
        <v>蛋白质、非脂乳固体、酸度、脂肪、三聚氰胺、商业无菌（是否为灭菌工艺）、（蔗糖）</v>
      </c>
      <c r="I129" s="18" t="s">
        <v>16</v>
      </c>
    </row>
    <row r="130" ht="22.5" spans="1:9">
      <c r="A130" s="13">
        <v>128</v>
      </c>
      <c r="B130" s="14" t="s">
        <v>420</v>
      </c>
      <c r="C130" s="15" t="s">
        <v>400</v>
      </c>
      <c r="D130" s="15" t="s">
        <v>361</v>
      </c>
      <c r="E130" s="14" t="s">
        <v>421</v>
      </c>
      <c r="F130" s="16" t="s">
        <v>14</v>
      </c>
      <c r="G130" s="15" t="s">
        <v>422</v>
      </c>
      <c r="H130" s="17" t="str">
        <f>VLOOKUP(G130,Sheet1!A:B,2,0)</f>
        <v>脂肪、蛋白质、酸度、三聚氰胺、山梨酸及其钾盐（以山梨酸计）、大肠菌群*5、酵母、霉菌、金黄色葡萄球菌*5、沙门氏菌*5</v>
      </c>
      <c r="I130" s="18" t="s">
        <v>16</v>
      </c>
    </row>
    <row r="131" ht="22.5" spans="1:9">
      <c r="A131" s="13">
        <v>129</v>
      </c>
      <c r="B131" s="14" t="s">
        <v>423</v>
      </c>
      <c r="C131" s="15" t="s">
        <v>400</v>
      </c>
      <c r="D131" s="15" t="s">
        <v>361</v>
      </c>
      <c r="E131" s="14" t="s">
        <v>424</v>
      </c>
      <c r="F131" s="16" t="s">
        <v>14</v>
      </c>
      <c r="G131" s="15" t="s">
        <v>425</v>
      </c>
      <c r="H131" s="17" t="str">
        <f>VLOOKUP(G131,Sheet1!A:B,2,0)</f>
        <v>蛋白质、三聚氰胺、商业无菌</v>
      </c>
      <c r="I131" s="18" t="s">
        <v>16</v>
      </c>
    </row>
    <row r="132" ht="22.5" spans="1:9">
      <c r="A132" s="13">
        <v>130</v>
      </c>
      <c r="B132" s="14" t="s">
        <v>426</v>
      </c>
      <c r="C132" s="15" t="s">
        <v>400</v>
      </c>
      <c r="D132" s="15" t="s">
        <v>361</v>
      </c>
      <c r="E132" s="14" t="s">
        <v>427</v>
      </c>
      <c r="F132" s="16" t="s">
        <v>14</v>
      </c>
      <c r="G132" s="15" t="s">
        <v>428</v>
      </c>
      <c r="H132" s="17" t="str">
        <f>VLOOKUP(G132,Sheet1!A:B,2,0)</f>
        <v>铅（以Pb计）、糖精钠（以糖精计）、胭脂红、苋菜红、相同色泽着色剂混合使用时各自用量占其最大使用量的比例之和</v>
      </c>
      <c r="I132" s="18" t="s">
        <v>16</v>
      </c>
    </row>
    <row r="133" ht="22.5" spans="1:9">
      <c r="A133" s="13">
        <v>131</v>
      </c>
      <c r="B133" s="14" t="s">
        <v>429</v>
      </c>
      <c r="C133" s="15" t="s">
        <v>430</v>
      </c>
      <c r="D133" s="15" t="s">
        <v>431</v>
      </c>
      <c r="E133" s="14" t="s">
        <v>432</v>
      </c>
      <c r="F133" s="16" t="s">
        <v>14</v>
      </c>
      <c r="G133" s="15" t="s">
        <v>433</v>
      </c>
      <c r="H133" s="17" t="str">
        <f>VLOOKUP(G133,Sheet1!A:B,2,0)</f>
        <v>镉（以Cd计）、苯并[a]芘、玉米赤霉烯酮、脱氧雪腐镰刀菌烯醇、赭曲霉毒素A、黄曲霉毒素B1、过氧化苯甲酰</v>
      </c>
      <c r="I133" s="18" t="s">
        <v>16</v>
      </c>
    </row>
    <row r="134" ht="22.5" spans="1:9">
      <c r="A134" s="13">
        <v>132</v>
      </c>
      <c r="B134" s="14" t="s">
        <v>434</v>
      </c>
      <c r="C134" s="15" t="s">
        <v>430</v>
      </c>
      <c r="D134" s="15" t="s">
        <v>431</v>
      </c>
      <c r="E134" s="14" t="s">
        <v>435</v>
      </c>
      <c r="F134" s="16" t="s">
        <v>14</v>
      </c>
      <c r="G134" s="15" t="s">
        <v>436</v>
      </c>
      <c r="H134" s="17" t="str">
        <f>VLOOKUP(G134,Sheet1!A:B,2,0)</f>
        <v>铅（以Pb计）、糖精钠（以糖精计）</v>
      </c>
      <c r="I134" s="18" t="s">
        <v>16</v>
      </c>
    </row>
    <row r="135" ht="22.5" spans="1:9">
      <c r="A135" s="13">
        <v>133</v>
      </c>
      <c r="B135" s="14" t="s">
        <v>437</v>
      </c>
      <c r="C135" s="15" t="s">
        <v>438</v>
      </c>
      <c r="D135" s="15" t="s">
        <v>439</v>
      </c>
      <c r="E135" s="14" t="s">
        <v>440</v>
      </c>
      <c r="F135" s="16" t="s">
        <v>14</v>
      </c>
      <c r="G135" s="15" t="s">
        <v>441</v>
      </c>
      <c r="H135" s="17" t="str">
        <f>VLOOKUP(G135,Sheet1!A:B,2,0)</f>
        <v>过氧化值（以脂肪计）、铅（以Pb计）、糖精钠（以糖精计）</v>
      </c>
      <c r="I135" s="18" t="s">
        <v>16</v>
      </c>
    </row>
    <row r="136" ht="42" spans="1:9">
      <c r="A136" s="13">
        <v>134</v>
      </c>
      <c r="B136" s="14" t="s">
        <v>442</v>
      </c>
      <c r="C136" s="15" t="s">
        <v>430</v>
      </c>
      <c r="D136" s="15" t="s">
        <v>431</v>
      </c>
      <c r="E136" s="14" t="s">
        <v>443</v>
      </c>
      <c r="F136" s="16" t="s">
        <v>14</v>
      </c>
      <c r="G136" s="15" t="s">
        <v>395</v>
      </c>
      <c r="H136" s="17" t="str">
        <f>VLOOKUP(G136,Sheet1!A:B,2,0)</f>
        <v>苯甲酸及其钠盐（以苯甲酸计）、山梨酸及其钾盐（以山梨酸计）、脱氢乙酸及其钠盐（以脱氢乙酸计）、丙酸及其钠盐，钙盐（以丙酸计）、防腐剂混合使用时各自用量占其最大使用量的比例之和、糖精钠（以糖精计）、三氯蔗糖、铝的残留量（干样品，以Al计）、二氧化硫</v>
      </c>
      <c r="I136" s="18" t="s">
        <v>16</v>
      </c>
    </row>
    <row r="137" ht="22.5" spans="1:9">
      <c r="A137" s="13">
        <v>135</v>
      </c>
      <c r="B137" s="14" t="s">
        <v>444</v>
      </c>
      <c r="C137" s="15" t="s">
        <v>430</v>
      </c>
      <c r="D137" s="15" t="s">
        <v>431</v>
      </c>
      <c r="E137" s="14" t="s">
        <v>445</v>
      </c>
      <c r="F137" s="16" t="s">
        <v>14</v>
      </c>
      <c r="G137" s="15" t="s">
        <v>446</v>
      </c>
      <c r="H137" s="17" t="str">
        <f>VLOOKUP(G137,Sheet1!A:B,2,0)</f>
        <v>罂粟碱、吗啡、可待因、那可丁、蒂巴因</v>
      </c>
      <c r="I137" s="18" t="s">
        <v>16</v>
      </c>
    </row>
    <row r="138" ht="31.5" spans="1:9">
      <c r="A138" s="13">
        <v>136</v>
      </c>
      <c r="B138" s="14" t="s">
        <v>447</v>
      </c>
      <c r="C138" s="15" t="s">
        <v>448</v>
      </c>
      <c r="D138" s="15" t="s">
        <v>293</v>
      </c>
      <c r="E138" s="14" t="s">
        <v>449</v>
      </c>
      <c r="F138" s="16" t="s">
        <v>14</v>
      </c>
      <c r="G138" s="15" t="s">
        <v>450</v>
      </c>
      <c r="H138" s="17" t="str">
        <f>VLOOKUP(G138,Sheet1!A:B,2,0)</f>
        <v>胭脂红、苯甲酸及其钠盐（以苯甲酸计）、山梨酸及其钾盐（以山梨酸计）、糖精钠（以糖精计）、脱氢乙酸及其钠盐（以脱氢乙酸计）、亚硝酸盐</v>
      </c>
      <c r="I138" s="18" t="s">
        <v>16</v>
      </c>
    </row>
    <row r="139" ht="31.5" spans="1:9">
      <c r="A139" s="13">
        <v>137</v>
      </c>
      <c r="B139" s="14" t="s">
        <v>451</v>
      </c>
      <c r="C139" s="15" t="s">
        <v>448</v>
      </c>
      <c r="D139" s="15" t="s">
        <v>293</v>
      </c>
      <c r="E139" s="14" t="s">
        <v>452</v>
      </c>
      <c r="F139" s="16" t="s">
        <v>14</v>
      </c>
      <c r="G139" s="15" t="s">
        <v>453</v>
      </c>
      <c r="H139" s="17" t="str">
        <f>VLOOKUP(G139,Sheet1!A:B,2,0)</f>
        <v>胭脂红、苯甲酸及其钠盐（以苯甲酸计）、山梨酸及其钾盐（以山梨酸计）、糖精钠（以糖精计）、脱氢乙酸及其钠盐（以脱氢乙酸计）、亚硝酸盐</v>
      </c>
      <c r="I139" s="18" t="s">
        <v>16</v>
      </c>
    </row>
    <row r="140" ht="31.5" spans="1:9">
      <c r="A140" s="13">
        <v>138</v>
      </c>
      <c r="B140" s="14" t="s">
        <v>454</v>
      </c>
      <c r="C140" s="15" t="s">
        <v>448</v>
      </c>
      <c r="D140" s="15" t="s">
        <v>293</v>
      </c>
      <c r="E140" s="14" t="s">
        <v>455</v>
      </c>
      <c r="F140" s="16" t="s">
        <v>14</v>
      </c>
      <c r="G140" s="15" t="s">
        <v>456</v>
      </c>
      <c r="H140" s="17" t="str">
        <f>VLOOKUP(G140,Sheet1!A:B,2,0)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140" s="18" t="s">
        <v>16</v>
      </c>
    </row>
    <row r="141" ht="31.5" spans="1:9">
      <c r="A141" s="13">
        <v>139</v>
      </c>
      <c r="B141" s="14" t="s">
        <v>457</v>
      </c>
      <c r="C141" s="15" t="s">
        <v>448</v>
      </c>
      <c r="D141" s="15" t="s">
        <v>293</v>
      </c>
      <c r="E141" s="14" t="s">
        <v>458</v>
      </c>
      <c r="F141" s="16" t="s">
        <v>14</v>
      </c>
      <c r="G141" s="15" t="s">
        <v>459</v>
      </c>
      <c r="H141" s="17" t="str">
        <f>VLOOKUP(G141,Sheet1!A:B,2,0)</f>
        <v>胭脂红、苯甲酸及其钠盐（以苯甲酸计）、山梨酸及其钾盐（以山梨酸计）、糖精钠（以糖精计）、脱氢乙酸及其钠盐（以脱氢乙酸计）、亚硝酸盐</v>
      </c>
      <c r="I141" s="18" t="s">
        <v>16</v>
      </c>
    </row>
    <row r="142" ht="22.5" spans="1:9">
      <c r="A142" s="13">
        <v>140</v>
      </c>
      <c r="B142" s="14" t="s">
        <v>460</v>
      </c>
      <c r="C142" s="15" t="s">
        <v>461</v>
      </c>
      <c r="D142" s="15" t="s">
        <v>462</v>
      </c>
      <c r="E142" s="14" t="s">
        <v>463</v>
      </c>
      <c r="F142" s="16" t="s">
        <v>14</v>
      </c>
      <c r="G142" s="15" t="s">
        <v>386</v>
      </c>
      <c r="H142" s="17" t="str">
        <f>VLOOKUP(G142,Sheet1!A:B,2,0)</f>
        <v>酸值/酸价、过氧化值、苯并[a]芘、溶剂残留量、特丁基对苯二酚（TBHQ）</v>
      </c>
      <c r="I142" s="18" t="s">
        <v>16</v>
      </c>
    </row>
    <row r="143" ht="22.5" spans="1:9">
      <c r="A143" s="13">
        <v>141</v>
      </c>
      <c r="B143" s="14" t="s">
        <v>464</v>
      </c>
      <c r="C143" s="15" t="s">
        <v>461</v>
      </c>
      <c r="D143" s="15" t="s">
        <v>462</v>
      </c>
      <c r="E143" s="14" t="s">
        <v>465</v>
      </c>
      <c r="F143" s="16" t="s">
        <v>14</v>
      </c>
      <c r="G143" s="15" t="s">
        <v>466</v>
      </c>
      <c r="H143" s="17" t="str">
        <f>VLOOKUP(G143,Sheet1!A:B,2,0)</f>
        <v>脂肪、蛋白质、酸度、三聚氰胺、山梨酸及其钾盐（以山梨酸计）、大肠菌群*5、酵母、霉菌、金黄色葡萄球菌*5、沙门氏菌*5</v>
      </c>
      <c r="I143" s="18" t="s">
        <v>16</v>
      </c>
    </row>
    <row r="144" ht="22.5" spans="1:9">
      <c r="A144" s="13">
        <v>142</v>
      </c>
      <c r="B144" s="14" t="s">
        <v>467</v>
      </c>
      <c r="C144" s="15" t="s">
        <v>461</v>
      </c>
      <c r="D144" s="15" t="s">
        <v>462</v>
      </c>
      <c r="E144" s="14" t="s">
        <v>468</v>
      </c>
      <c r="F144" s="16" t="s">
        <v>14</v>
      </c>
      <c r="G144" s="15" t="s">
        <v>469</v>
      </c>
      <c r="H144" s="17" t="str">
        <f>VLOOKUP(G144,Sheet1!A:B,2,0)</f>
        <v>铅（以Pb计）、糖精钠（以糖精计）、柠檬黄、日落黄、相同色泽着色剂混合使用时各自用量占其最大使用量的比例之和</v>
      </c>
      <c r="I144" s="18" t="s">
        <v>16</v>
      </c>
    </row>
    <row r="145" ht="22.5" spans="1:9">
      <c r="A145" s="13">
        <v>143</v>
      </c>
      <c r="B145" s="14" t="s">
        <v>470</v>
      </c>
      <c r="C145" s="15" t="s">
        <v>461</v>
      </c>
      <c r="D145" s="15" t="s">
        <v>462</v>
      </c>
      <c r="E145" s="14" t="s">
        <v>471</v>
      </c>
      <c r="F145" s="16" t="s">
        <v>14</v>
      </c>
      <c r="G145" s="15" t="s">
        <v>472</v>
      </c>
      <c r="H145" s="17" t="str">
        <f>VLOOKUP(G145,Sheet1!A:B,2,0)</f>
        <v>铅（以Pb计）、糖精钠（以糖精计）、柠檬黄、日落黄</v>
      </c>
      <c r="I145" s="18" t="s">
        <v>16</v>
      </c>
    </row>
    <row r="146" ht="22.5" spans="1:9">
      <c r="A146" s="13">
        <v>144</v>
      </c>
      <c r="B146" s="14" t="s">
        <v>473</v>
      </c>
      <c r="C146" s="15" t="s">
        <v>461</v>
      </c>
      <c r="D146" s="15" t="s">
        <v>462</v>
      </c>
      <c r="E146" s="14" t="s">
        <v>474</v>
      </c>
      <c r="F146" s="16" t="s">
        <v>14</v>
      </c>
      <c r="G146" s="15" t="s">
        <v>475</v>
      </c>
      <c r="H146" s="17" t="str">
        <f>VLOOKUP(G146,Sheet1!A:B,2,0)</f>
        <v>铅（以Pb计）、糖精钠（以糖精计）、柠檬黄、日落黄、相同色泽着色剂混合使用时各自用量占其最大使用量的比例之和</v>
      </c>
      <c r="I146" s="18" t="s">
        <v>16</v>
      </c>
    </row>
    <row r="147" ht="22.5" spans="1:9">
      <c r="A147" s="13">
        <v>145</v>
      </c>
      <c r="B147" s="14" t="s">
        <v>476</v>
      </c>
      <c r="C147" s="15" t="s">
        <v>461</v>
      </c>
      <c r="D147" s="15" t="s">
        <v>462</v>
      </c>
      <c r="E147" s="14" t="s">
        <v>477</v>
      </c>
      <c r="F147" s="16" t="s">
        <v>14</v>
      </c>
      <c r="G147" s="15" t="s">
        <v>478</v>
      </c>
      <c r="H147" s="17" t="str">
        <f>VLOOKUP(G147,Sheet1!A:B,2,0)</f>
        <v>酒精度、甲醇、氰化物（以HCN计）、糖精钠（以糖精计）、甜蜜素（以环己基氨基磺酸计）、三氯蔗糖</v>
      </c>
      <c r="I147" s="18" t="s">
        <v>16</v>
      </c>
    </row>
    <row r="148" ht="63" spans="1:9">
      <c r="A148" s="13">
        <v>146</v>
      </c>
      <c r="B148" s="14" t="s">
        <v>479</v>
      </c>
      <c r="C148" s="15" t="s">
        <v>461</v>
      </c>
      <c r="D148" s="15" t="s">
        <v>462</v>
      </c>
      <c r="E148" s="14" t="s">
        <v>480</v>
      </c>
      <c r="F148" s="16" t="s">
        <v>14</v>
      </c>
      <c r="G148" s="15" t="s">
        <v>481</v>
      </c>
      <c r="H148" s="17" t="str">
        <f>VLOOKUP(G148,Sheet1!A:B,2,0)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148" s="18" t="s">
        <v>16</v>
      </c>
    </row>
    <row r="149" ht="31.5" spans="1:9">
      <c r="A149" s="13">
        <v>147</v>
      </c>
      <c r="B149" s="14" t="s">
        <v>482</v>
      </c>
      <c r="C149" s="15" t="s">
        <v>461</v>
      </c>
      <c r="D149" s="15" t="s">
        <v>462</v>
      </c>
      <c r="E149" s="14" t="s">
        <v>483</v>
      </c>
      <c r="F149" s="16" t="s">
        <v>14</v>
      </c>
      <c r="G149" s="15" t="s">
        <v>484</v>
      </c>
      <c r="H149" s="17" t="str">
        <f>VLOOKUP(G149,Sheet1!A:B,2,0)</f>
        <v>酒精度、甲醇、苯甲酸及其钠盐（以苯甲酸计）、山梨酸及其钾盐（以山梨酸计）、脱氢乙酸及其钠盐（以脱氢乙酸计）、二氧化硫残留量、糖精钠（以糖精计）、甜蜜素（以环己基氨基磺酸计）、三氯蔗糖</v>
      </c>
      <c r="I149" s="18" t="s">
        <v>16</v>
      </c>
    </row>
    <row r="150" ht="22.5" spans="1:9">
      <c r="A150" s="13">
        <v>148</v>
      </c>
      <c r="B150" s="14" t="s">
        <v>485</v>
      </c>
      <c r="C150" s="15" t="s">
        <v>461</v>
      </c>
      <c r="D150" s="15" t="s">
        <v>462</v>
      </c>
      <c r="E150" s="14" t="s">
        <v>486</v>
      </c>
      <c r="F150" s="16" t="s">
        <v>14</v>
      </c>
      <c r="G150" s="15" t="s">
        <v>487</v>
      </c>
      <c r="H150" s="17" t="str">
        <f>VLOOKUP(G150,Sheet1!A:B,2,0)</f>
        <v>酸价（以脂肪计）、过氧化值（以脂肪计）、铅（以Pb计）、糖精钠（以糖精计）、甜蜜素（以环己基氨基磺酸计）</v>
      </c>
      <c r="I150" s="18" t="s">
        <v>16</v>
      </c>
    </row>
    <row r="151" ht="22.5" spans="1:9">
      <c r="A151" s="13">
        <v>149</v>
      </c>
      <c r="B151" s="14" t="s">
        <v>488</v>
      </c>
      <c r="C151" s="15" t="s">
        <v>461</v>
      </c>
      <c r="D151" s="15" t="s">
        <v>462</v>
      </c>
      <c r="E151" s="14" t="s">
        <v>489</v>
      </c>
      <c r="F151" s="16" t="s">
        <v>14</v>
      </c>
      <c r="G151" s="15" t="s">
        <v>490</v>
      </c>
      <c r="H151" s="17" t="str">
        <f>VLOOKUP(G151,Sheet1!A:B,2,0)</f>
        <v>酸价（以脂肪计）、过氧化值（以脂肪计）、铅（以Pb计）、糖精钠（以糖精计）、甜蜜素（以环己基氨基磺酸计）</v>
      </c>
      <c r="I151" s="18" t="s">
        <v>16</v>
      </c>
    </row>
    <row r="152" ht="31.5" spans="1:9">
      <c r="A152" s="13">
        <v>150</v>
      </c>
      <c r="B152" s="14" t="s">
        <v>491</v>
      </c>
      <c r="C152" s="15" t="s">
        <v>492</v>
      </c>
      <c r="D152" s="15" t="s">
        <v>493</v>
      </c>
      <c r="E152" s="14" t="s">
        <v>494</v>
      </c>
      <c r="F152" s="16" t="s">
        <v>14</v>
      </c>
      <c r="G152" s="15" t="s">
        <v>122</v>
      </c>
      <c r="H152" s="17" t="str">
        <f>VLOOKUP(G152,Sheet1!A:B,2,0)</f>
        <v>苯甲酸及其钠盐（以苯甲酸计）、山梨酸及其钾盐（以山梨酸计）、糖精钠（以糖精计）、铝的残留量（干样品，以Al计）、脱氢乙酸及其钠盐（以脱氢乙酸计）</v>
      </c>
      <c r="I152" s="18" t="s">
        <v>16</v>
      </c>
    </row>
    <row r="153" ht="31.5" spans="1:9">
      <c r="A153" s="13">
        <v>151</v>
      </c>
      <c r="B153" s="14" t="s">
        <v>495</v>
      </c>
      <c r="C153" s="15" t="s">
        <v>492</v>
      </c>
      <c r="D153" s="15" t="s">
        <v>493</v>
      </c>
      <c r="E153" s="14" t="s">
        <v>496</v>
      </c>
      <c r="F153" s="16" t="s">
        <v>14</v>
      </c>
      <c r="G153" s="15" t="s">
        <v>497</v>
      </c>
      <c r="H153" s="17" t="str">
        <f>VLOOKUP(G153,Sheet1!A:B,2,0)</f>
        <v>苯甲酸及其钠盐（以苯甲酸计）、山梨酸及其钾盐（以山梨酸计）、糖精钠（以糖精计）、铝的残留量（干样品，以Al计）、脱氢乙酸及其钠盐（以脱氢乙酸计）</v>
      </c>
      <c r="I153" s="18" t="s">
        <v>16</v>
      </c>
    </row>
    <row r="154" ht="31.5" spans="1:9">
      <c r="A154" s="13">
        <v>152</v>
      </c>
      <c r="B154" s="14" t="s">
        <v>498</v>
      </c>
      <c r="C154" s="15" t="s">
        <v>492</v>
      </c>
      <c r="D154" s="15" t="s">
        <v>493</v>
      </c>
      <c r="E154" s="14" t="s">
        <v>499</v>
      </c>
      <c r="F154" s="16" t="s">
        <v>14</v>
      </c>
      <c r="G154" s="15" t="s">
        <v>500</v>
      </c>
      <c r="H154" s="17" t="str">
        <f>VLOOKUP(G154,Sheet1!A:B,2,0)</f>
        <v>苯甲酸及其钠盐（以苯甲酸计）、山梨酸及其钾盐（以山梨酸计）、糖精钠（以糖精计）、铝的残留量（干样品，以Al计）、脱氢乙酸及其钠盐（以脱氢乙酸计）</v>
      </c>
      <c r="I154" s="18" t="s">
        <v>16</v>
      </c>
    </row>
    <row r="155" ht="63" spans="1:9">
      <c r="A155" s="13">
        <v>153</v>
      </c>
      <c r="B155" s="14" t="s">
        <v>501</v>
      </c>
      <c r="C155" s="15" t="s">
        <v>502</v>
      </c>
      <c r="D155" s="15" t="s">
        <v>503</v>
      </c>
      <c r="E155" s="14" t="s">
        <v>504</v>
      </c>
      <c r="F155" s="16" t="s">
        <v>14</v>
      </c>
      <c r="G155" s="15" t="s">
        <v>505</v>
      </c>
      <c r="H155" s="17" t="str">
        <f>VLOOKUP(G155,Sheet1!A:B,2,0)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155" s="18" t="s">
        <v>16</v>
      </c>
    </row>
    <row r="156" ht="22.5" spans="1:9">
      <c r="A156" s="13">
        <v>154</v>
      </c>
      <c r="B156" s="14" t="s">
        <v>506</v>
      </c>
      <c r="C156" s="15" t="s">
        <v>502</v>
      </c>
      <c r="D156" s="15" t="s">
        <v>503</v>
      </c>
      <c r="E156" s="14" t="s">
        <v>507</v>
      </c>
      <c r="F156" s="16" t="s">
        <v>14</v>
      </c>
      <c r="G156" s="15" t="s">
        <v>508</v>
      </c>
      <c r="H156" s="17" t="str">
        <f>VLOOKUP(G156,Sheet1!A:B,2,0)</f>
        <v>铝的残留量（干样品，以Al计）</v>
      </c>
      <c r="I156" s="18" t="s">
        <v>16</v>
      </c>
    </row>
    <row r="157" ht="22.5" spans="1:9">
      <c r="A157" s="13">
        <v>155</v>
      </c>
      <c r="B157" s="14" t="s">
        <v>509</v>
      </c>
      <c r="C157" s="15" t="s">
        <v>502</v>
      </c>
      <c r="D157" s="15" t="s">
        <v>503</v>
      </c>
      <c r="E157" s="14" t="s">
        <v>510</v>
      </c>
      <c r="F157" s="16" t="s">
        <v>14</v>
      </c>
      <c r="G157" s="15" t="s">
        <v>287</v>
      </c>
      <c r="H157" s="17" t="str">
        <f>VLOOKUP(G157,Sheet1!A:B,2,0)</f>
        <v>罂粟碱、吗啡、可待因、那可丁、蒂巴因</v>
      </c>
      <c r="I157" s="18" t="s">
        <v>16</v>
      </c>
    </row>
    <row r="158" ht="22.5" spans="1:9">
      <c r="A158" s="13">
        <v>156</v>
      </c>
      <c r="B158" s="14" t="s">
        <v>511</v>
      </c>
      <c r="C158" s="15" t="s">
        <v>502</v>
      </c>
      <c r="D158" s="15" t="s">
        <v>503</v>
      </c>
      <c r="E158" s="14" t="s">
        <v>512</v>
      </c>
      <c r="F158" s="16" t="s">
        <v>14</v>
      </c>
      <c r="G158" s="15" t="s">
        <v>513</v>
      </c>
      <c r="H158" s="17" t="str">
        <f>VLOOKUP(G158,Sheet1!A:B,2,0)</f>
        <v>罂粟碱、吗啡、可待因、那可丁、蒂巴因</v>
      </c>
      <c r="I158" s="18" t="s">
        <v>16</v>
      </c>
    </row>
    <row r="159" ht="22.5" spans="1:9">
      <c r="A159" s="13">
        <v>157</v>
      </c>
      <c r="B159" s="14" t="s">
        <v>514</v>
      </c>
      <c r="C159" s="15" t="s">
        <v>323</v>
      </c>
      <c r="D159" s="15" t="s">
        <v>324</v>
      </c>
      <c r="E159" s="14" t="s">
        <v>515</v>
      </c>
      <c r="F159" s="16" t="s">
        <v>14</v>
      </c>
      <c r="G159" s="15" t="s">
        <v>516</v>
      </c>
      <c r="H159" s="17" t="str">
        <f>VLOOKUP(G159,Sheet1!A:B,2,0)</f>
        <v>谷氨酸钠</v>
      </c>
      <c r="I159" s="18" t="s">
        <v>16</v>
      </c>
    </row>
    <row r="160" ht="31.5" spans="1:9">
      <c r="A160" s="13">
        <v>158</v>
      </c>
      <c r="B160" s="14" t="s">
        <v>517</v>
      </c>
      <c r="C160" s="15" t="s">
        <v>323</v>
      </c>
      <c r="D160" s="15" t="s">
        <v>324</v>
      </c>
      <c r="E160" s="14" t="s">
        <v>518</v>
      </c>
      <c r="F160" s="16" t="s">
        <v>14</v>
      </c>
      <c r="G160" s="15" t="s">
        <v>519</v>
      </c>
      <c r="H160" s="17" t="str">
        <f>VLOOKUP(G160,Sheet1!A:B,2,0)</f>
        <v>总酸（以乙酸计）、苯甲酸及其钠盐（以苯甲酸计）、山梨酸及其钾盐（以山梨酸计）、脱氢乙酸及其钠盐（以脱氢乙酸计）、糖精钠（以糖精计）</v>
      </c>
      <c r="I160" s="18" t="s">
        <v>16</v>
      </c>
    </row>
    <row r="161" ht="63" spans="1:9">
      <c r="A161" s="13">
        <v>159</v>
      </c>
      <c r="B161" s="14" t="s">
        <v>520</v>
      </c>
      <c r="C161" s="15" t="s">
        <v>323</v>
      </c>
      <c r="D161" s="15" t="s">
        <v>324</v>
      </c>
      <c r="E161" s="14" t="s">
        <v>521</v>
      </c>
      <c r="F161" s="16" t="s">
        <v>14</v>
      </c>
      <c r="G161" s="15" t="s">
        <v>522</v>
      </c>
      <c r="H161" s="17" t="str">
        <f>VLOOKUP(G161,Sheet1!A:B,2,0)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161" s="18" t="s">
        <v>16</v>
      </c>
    </row>
    <row r="162" ht="52.5" spans="1:9">
      <c r="A162" s="13">
        <v>160</v>
      </c>
      <c r="B162" s="14" t="s">
        <v>523</v>
      </c>
      <c r="C162" s="15" t="s">
        <v>323</v>
      </c>
      <c r="D162" s="15" t="s">
        <v>324</v>
      </c>
      <c r="E162" s="14" t="s">
        <v>524</v>
      </c>
      <c r="F162" s="16" t="s">
        <v>14</v>
      </c>
      <c r="G162" s="15" t="s">
        <v>525</v>
      </c>
      <c r="H162" s="17" t="str">
        <f>VLOOKUP(G162,Sheet1!A:B,2,0)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162" s="18" t="s">
        <v>16</v>
      </c>
    </row>
    <row r="163" ht="63" spans="1:9">
      <c r="A163" s="13">
        <v>161</v>
      </c>
      <c r="B163" s="14" t="s">
        <v>526</v>
      </c>
      <c r="C163" s="15" t="s">
        <v>323</v>
      </c>
      <c r="D163" s="15" t="s">
        <v>324</v>
      </c>
      <c r="E163" s="14" t="s">
        <v>527</v>
      </c>
      <c r="F163" s="16" t="s">
        <v>14</v>
      </c>
      <c r="G163" s="15" t="s">
        <v>528</v>
      </c>
      <c r="H163" s="17" t="str">
        <f>VLOOKUP(G163,Sheet1!A:B,2,0)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163" s="18" t="s">
        <v>16</v>
      </c>
    </row>
    <row r="164" ht="22.5" spans="1:9">
      <c r="A164" s="13">
        <v>162</v>
      </c>
      <c r="B164" s="14" t="s">
        <v>529</v>
      </c>
      <c r="C164" s="15" t="s">
        <v>323</v>
      </c>
      <c r="D164" s="15" t="s">
        <v>324</v>
      </c>
      <c r="E164" s="14" t="s">
        <v>530</v>
      </c>
      <c r="F164" s="16" t="s">
        <v>14</v>
      </c>
      <c r="G164" s="15" t="s">
        <v>531</v>
      </c>
      <c r="H164" s="17" t="str">
        <f>VLOOKUP(G164,Sheet1!A:B,2,0)</f>
        <v>铅（以Pb计）、糖精钠（以糖精计）、胭脂红、苋菜红、相同色泽着色剂混合使用时各自用量占其最大使用量的比例之和</v>
      </c>
      <c r="I164" s="18" t="s">
        <v>16</v>
      </c>
    </row>
    <row r="165" ht="22.5" spans="1:9">
      <c r="A165" s="13">
        <v>163</v>
      </c>
      <c r="B165" s="14" t="s">
        <v>532</v>
      </c>
      <c r="C165" s="15" t="s">
        <v>323</v>
      </c>
      <c r="D165" s="15" t="s">
        <v>324</v>
      </c>
      <c r="E165" s="14" t="s">
        <v>533</v>
      </c>
      <c r="F165" s="16" t="s">
        <v>14</v>
      </c>
      <c r="G165" s="15" t="s">
        <v>534</v>
      </c>
      <c r="H165" s="17" t="str">
        <f>VLOOKUP(G165,Sheet1!A:B,2,0)</f>
        <v>铅（以Pb计）、糖精钠（以糖精计）、胭脂红、苋菜红、相同色泽着色剂混合使用时各自用量占其最大使用量的比例之和</v>
      </c>
      <c r="I165" s="18" t="s">
        <v>16</v>
      </c>
    </row>
    <row r="166" ht="22.5" spans="1:9">
      <c r="A166" s="13">
        <v>164</v>
      </c>
      <c r="B166" s="14" t="s">
        <v>535</v>
      </c>
      <c r="C166" s="15" t="s">
        <v>323</v>
      </c>
      <c r="D166" s="15" t="s">
        <v>324</v>
      </c>
      <c r="E166" s="14" t="s">
        <v>536</v>
      </c>
      <c r="F166" s="16" t="s">
        <v>14</v>
      </c>
      <c r="G166" s="15" t="s">
        <v>537</v>
      </c>
      <c r="H166" s="17" t="str">
        <f>VLOOKUP(G166,Sheet1!A:B,2,0)</f>
        <v>酸价（以脂肪计）、过氧化值（以脂肪计）、铅（以Pb计）、黄曲霉毒素B1、糖精钠（以糖精计）、甜蜜素（以环己基氨基磺酸计）</v>
      </c>
      <c r="I166" s="18" t="s">
        <v>16</v>
      </c>
    </row>
    <row r="167" ht="22.5" spans="1:9">
      <c r="A167" s="13">
        <v>165</v>
      </c>
      <c r="B167" s="14" t="s">
        <v>538</v>
      </c>
      <c r="C167" s="15" t="s">
        <v>323</v>
      </c>
      <c r="D167" s="15" t="s">
        <v>324</v>
      </c>
      <c r="E167" s="14" t="s">
        <v>539</v>
      </c>
      <c r="F167" s="16" t="s">
        <v>14</v>
      </c>
      <c r="G167" s="15" t="s">
        <v>540</v>
      </c>
      <c r="H167" s="17" t="str">
        <f>VLOOKUP(G167,Sheet1!A:B,2,0)</f>
        <v>酸价（以脂肪计）、过氧化值（以脂肪计）、铅（以Pb计）、黄曲霉毒素B1、糖精钠（以糖精计）、甜蜜素（以环己基氨基磺酸计）</v>
      </c>
      <c r="I167" s="18" t="s">
        <v>16</v>
      </c>
    </row>
    <row r="168" ht="31.5" spans="1:9">
      <c r="A168" s="13">
        <v>166</v>
      </c>
      <c r="B168" s="14" t="s">
        <v>541</v>
      </c>
      <c r="C168" s="15" t="s">
        <v>542</v>
      </c>
      <c r="D168" s="15" t="s">
        <v>503</v>
      </c>
      <c r="E168" s="14" t="s">
        <v>543</v>
      </c>
      <c r="F168" s="16" t="s">
        <v>14</v>
      </c>
      <c r="G168" s="15" t="s">
        <v>544</v>
      </c>
      <c r="H168" s="17" t="str">
        <f>VLOOKUP(G168,Sheet1!A:B,2,0)</f>
        <v>罗丹明B、苯甲酸及其钠盐（以苯甲酸计）、山梨酸及其钾盐（以山梨酸计）、脱氢乙酸及其钠盐（以脱氢乙酸计）、糖精钠（以糖精计）、甜蜜素（以环己基氨基磺酸计）</v>
      </c>
      <c r="I168" s="18" t="s">
        <v>16</v>
      </c>
    </row>
    <row r="169" ht="31.5" spans="1:9">
      <c r="A169" s="13">
        <v>167</v>
      </c>
      <c r="B169" s="14" t="s">
        <v>545</v>
      </c>
      <c r="C169" s="15" t="s">
        <v>542</v>
      </c>
      <c r="D169" s="15" t="s">
        <v>503</v>
      </c>
      <c r="E169" s="14" t="s">
        <v>546</v>
      </c>
      <c r="F169" s="16" t="s">
        <v>14</v>
      </c>
      <c r="G169" s="15" t="s">
        <v>547</v>
      </c>
      <c r="H169" s="17" t="str">
        <f>VLOOKUP(G169,Sheet1!A:B,2,0)</f>
        <v>茶多酚、咖啡因、甜蜜素（以环己基氨基磺酸计）、苯甲酸及其钠盐（以苯甲酸计）、山梨酸及其钾盐（以山梨酸计）、糖精钠（以糖精计）、柠檬黄、日落黄</v>
      </c>
      <c r="I169" s="18" t="s">
        <v>16</v>
      </c>
    </row>
    <row r="170" ht="31.5" spans="1:9">
      <c r="A170" s="13">
        <v>168</v>
      </c>
      <c r="B170" s="14" t="s">
        <v>548</v>
      </c>
      <c r="C170" s="15" t="s">
        <v>542</v>
      </c>
      <c r="D170" s="15" t="s">
        <v>503</v>
      </c>
      <c r="E170" s="14" t="s">
        <v>549</v>
      </c>
      <c r="F170" s="16" t="s">
        <v>14</v>
      </c>
      <c r="G170" s="15" t="s">
        <v>550</v>
      </c>
      <c r="H170" s="17" t="str">
        <f>VLOOKUP(G170,Sheet1!A:B,2,0)</f>
        <v>胭脂红、苯甲酸及其钠盐（以苯甲酸计）、山梨酸及其钾盐（以山梨酸计）、糖精钠（以糖精计）、脱氢乙酸及其钠盐（以脱氢乙酸计）、亚硝酸盐</v>
      </c>
      <c r="I170" s="18" t="s">
        <v>16</v>
      </c>
    </row>
    <row r="171" ht="31.5" spans="1:9">
      <c r="A171" s="13">
        <v>169</v>
      </c>
      <c r="B171" s="14" t="s">
        <v>551</v>
      </c>
      <c r="C171" s="15" t="s">
        <v>542</v>
      </c>
      <c r="D171" s="15" t="s">
        <v>503</v>
      </c>
      <c r="E171" s="14" t="s">
        <v>552</v>
      </c>
      <c r="F171" s="16" t="s">
        <v>14</v>
      </c>
      <c r="G171" s="15" t="s">
        <v>553</v>
      </c>
      <c r="H171" s="17" t="str">
        <f>VLOOKUP(G171,Sheet1!A:B,2,0)</f>
        <v>胭脂红、苯甲酸及其钠盐（以苯甲酸计）、山梨酸及其钾盐（以山梨酸计）、糖精钠（以糖精计）、脱氢乙酸及其钠盐（以脱氢乙酸计）、亚硝酸盐</v>
      </c>
      <c r="I171" s="18" t="s">
        <v>16</v>
      </c>
    </row>
    <row r="172" ht="22.5" spans="1:9">
      <c r="A172" s="13">
        <v>170</v>
      </c>
      <c r="B172" s="14" t="s">
        <v>554</v>
      </c>
      <c r="C172" s="15" t="s">
        <v>542</v>
      </c>
      <c r="D172" s="15" t="s">
        <v>503</v>
      </c>
      <c r="E172" s="14" t="s">
        <v>555</v>
      </c>
      <c r="F172" s="16" t="s">
        <v>14</v>
      </c>
      <c r="G172" s="15" t="s">
        <v>287</v>
      </c>
      <c r="H172" s="17" t="str">
        <f>VLOOKUP(G172,Sheet1!A:B,2,0)</f>
        <v>罂粟碱、吗啡、可待因、那可丁、蒂巴因</v>
      </c>
      <c r="I172" s="18" t="s">
        <v>16</v>
      </c>
    </row>
    <row r="173" ht="22.5" spans="1:9">
      <c r="A173" s="13">
        <v>171</v>
      </c>
      <c r="B173" s="14" t="s">
        <v>556</v>
      </c>
      <c r="C173" s="15" t="s">
        <v>542</v>
      </c>
      <c r="D173" s="15" t="s">
        <v>503</v>
      </c>
      <c r="E173" s="14" t="s">
        <v>557</v>
      </c>
      <c r="F173" s="16" t="s">
        <v>14</v>
      </c>
      <c r="G173" s="15" t="s">
        <v>513</v>
      </c>
      <c r="H173" s="17" t="str">
        <f>VLOOKUP(G173,Sheet1!A:B,2,0)</f>
        <v>罂粟碱、吗啡、可待因、那可丁、蒂巴因</v>
      </c>
      <c r="I173" s="18" t="s">
        <v>16</v>
      </c>
    </row>
    <row r="174" ht="22.5" spans="1:9">
      <c r="A174" s="13">
        <v>172</v>
      </c>
      <c r="B174" s="14" t="s">
        <v>558</v>
      </c>
      <c r="C174" s="15" t="s">
        <v>542</v>
      </c>
      <c r="D174" s="15" t="s">
        <v>503</v>
      </c>
      <c r="E174" s="14" t="s">
        <v>559</v>
      </c>
      <c r="F174" s="16" t="s">
        <v>14</v>
      </c>
      <c r="G174" s="15" t="s">
        <v>560</v>
      </c>
      <c r="H174" s="17" t="str">
        <f>VLOOKUP(G174,Sheet1!A:B,2,0)</f>
        <v>铅（以Pb计）、罗丹明B、苏丹红I-IV</v>
      </c>
      <c r="I174" s="18" t="s">
        <v>16</v>
      </c>
    </row>
    <row r="175" ht="22.5" spans="1:9">
      <c r="A175" s="13">
        <v>173</v>
      </c>
      <c r="B175" s="14" t="s">
        <v>561</v>
      </c>
      <c r="C175" s="15" t="s">
        <v>562</v>
      </c>
      <c r="D175" s="15" t="s">
        <v>563</v>
      </c>
      <c r="E175" s="14" t="s">
        <v>564</v>
      </c>
      <c r="F175" s="16" t="s">
        <v>14</v>
      </c>
      <c r="G175" s="15" t="s">
        <v>565</v>
      </c>
      <c r="H175" s="17" t="str">
        <f>VLOOKUP(G175,Sheet1!A:B,2,0)</f>
        <v>铅（以Pb计）、镉（以Cd计）、无机砷（以As计）、黄曲霉毒素B1</v>
      </c>
      <c r="I175" s="18" t="s">
        <v>16</v>
      </c>
    </row>
    <row r="176" ht="22.5" spans="1:9">
      <c r="A176" s="13">
        <v>174</v>
      </c>
      <c r="B176" s="14" t="s">
        <v>566</v>
      </c>
      <c r="C176" s="15" t="s">
        <v>562</v>
      </c>
      <c r="D176" s="15" t="s">
        <v>563</v>
      </c>
      <c r="E176" s="14" t="s">
        <v>567</v>
      </c>
      <c r="F176" s="16" t="s">
        <v>14</v>
      </c>
      <c r="G176" s="15" t="s">
        <v>568</v>
      </c>
      <c r="H176" s="17" t="str">
        <f>VLOOKUP(G176,Sheet1!A:B,2,0)</f>
        <v>蛋白质、三聚氰胺、商业无菌</v>
      </c>
      <c r="I176" s="18" t="s">
        <v>16</v>
      </c>
    </row>
    <row r="177" ht="22.5" spans="1:9">
      <c r="A177" s="13">
        <v>175</v>
      </c>
      <c r="B177" s="14" t="s">
        <v>569</v>
      </c>
      <c r="C177" s="15" t="s">
        <v>562</v>
      </c>
      <c r="D177" s="15" t="s">
        <v>563</v>
      </c>
      <c r="E177" s="14" t="s">
        <v>570</v>
      </c>
      <c r="F177" s="16" t="s">
        <v>14</v>
      </c>
      <c r="G177" s="15" t="s">
        <v>571</v>
      </c>
      <c r="H177" s="17" t="str">
        <f>VLOOKUP(G177,Sheet1!A:B,2,0)</f>
        <v>亚硝酸盐（以NO2-计）、余氯（游离氯）、三氯甲烷、溴酸盐、铜绿假单胞菌*5</v>
      </c>
      <c r="I177" s="18" t="s">
        <v>16</v>
      </c>
    </row>
    <row r="178" ht="22.5" spans="1:9">
      <c r="A178" s="13">
        <v>176</v>
      </c>
      <c r="B178" s="14" t="s">
        <v>572</v>
      </c>
      <c r="C178" s="15" t="s">
        <v>562</v>
      </c>
      <c r="D178" s="15" t="s">
        <v>563</v>
      </c>
      <c r="E178" s="14" t="s">
        <v>573</v>
      </c>
      <c r="F178" s="16" t="s">
        <v>14</v>
      </c>
      <c r="G178" s="15" t="s">
        <v>574</v>
      </c>
      <c r="H178" s="17" t="str">
        <f>VLOOKUP(G178,Sheet1!A:B,2,0)</f>
        <v>铅（以Pb计）、糖精钠（以糖精计）、胭脂红、苋菜红、相同色泽着色剂混合使用时各自用量占其最大使用量的比例之和</v>
      </c>
      <c r="I178" s="18" t="s">
        <v>16</v>
      </c>
    </row>
    <row r="179" ht="22.5" spans="1:9">
      <c r="A179" s="13">
        <v>177</v>
      </c>
      <c r="B179" s="14" t="s">
        <v>575</v>
      </c>
      <c r="C179" s="15" t="s">
        <v>562</v>
      </c>
      <c r="D179" s="15" t="s">
        <v>563</v>
      </c>
      <c r="E179" s="14" t="s">
        <v>576</v>
      </c>
      <c r="F179" s="16" t="s">
        <v>14</v>
      </c>
      <c r="G179" s="15" t="s">
        <v>577</v>
      </c>
      <c r="H179" s="17" t="str">
        <f>VLOOKUP(G179,Sheet1!A:B,2,0)</f>
        <v>铅（以Pb计）、糖精钠（以糖精计）、柠檬黄、日落黄、相同色泽着色剂混合使用时各自用量占其最大使用量的比例之和</v>
      </c>
      <c r="I179" s="18" t="s">
        <v>16</v>
      </c>
    </row>
    <row r="180" ht="22.5" spans="1:9">
      <c r="A180" s="13">
        <v>178</v>
      </c>
      <c r="B180" s="14" t="s">
        <v>578</v>
      </c>
      <c r="C180" s="15" t="s">
        <v>562</v>
      </c>
      <c r="D180" s="15" t="s">
        <v>563</v>
      </c>
      <c r="E180" s="14" t="s">
        <v>579</v>
      </c>
      <c r="F180" s="16" t="s">
        <v>14</v>
      </c>
      <c r="G180" s="15" t="s">
        <v>580</v>
      </c>
      <c r="H180" s="17" t="str">
        <f>VLOOKUP(G180,Sheet1!A:B,2,0)</f>
        <v>铅（以Pb计）、苯甲酸及其钠盐（以苯甲酸计）、山梨酸及其钾盐（以山梨酸计）</v>
      </c>
      <c r="I180" s="18" t="s">
        <v>16</v>
      </c>
    </row>
    <row r="181" ht="22.5" spans="1:9">
      <c r="A181" s="13">
        <v>179</v>
      </c>
      <c r="B181" s="14" t="s">
        <v>581</v>
      </c>
      <c r="C181" s="15" t="s">
        <v>562</v>
      </c>
      <c r="D181" s="15" t="s">
        <v>563</v>
      </c>
      <c r="E181" s="14" t="s">
        <v>582</v>
      </c>
      <c r="F181" s="16" t="s">
        <v>14</v>
      </c>
      <c r="G181" s="15" t="s">
        <v>583</v>
      </c>
      <c r="H181" s="17" t="str">
        <f>VLOOKUP(G181,Sheet1!A:B,2,0)</f>
        <v>铅（以Pb计）、苯甲酸及其钠盐（以苯甲酸计）、山梨酸及其钾盐（以山梨酸计）</v>
      </c>
      <c r="I181" s="18" t="s">
        <v>16</v>
      </c>
    </row>
    <row r="182" ht="42" spans="1:9">
      <c r="A182" s="13">
        <v>180</v>
      </c>
      <c r="B182" s="14" t="s">
        <v>584</v>
      </c>
      <c r="C182" s="15" t="s">
        <v>562</v>
      </c>
      <c r="D182" s="15" t="s">
        <v>563</v>
      </c>
      <c r="E182" s="14" t="s">
        <v>585</v>
      </c>
      <c r="F182" s="16" t="s">
        <v>14</v>
      </c>
      <c r="G182" s="15" t="s">
        <v>586</v>
      </c>
      <c r="H182" s="17" t="str">
        <f>VLOOKUP(G182,Sheet1!A:B,2,0)</f>
        <v>苯甲酸及其钠盐（以苯甲酸计）、山梨酸及其钾盐（以山梨酸计）、脱氢乙酸及其钠盐（以脱氢乙酸计）、丙酸及其钠盐钙盐（以丙酸计）、防腐剂混合使用时各自用量占其最大使用量的比例之和、糖精钠（以糖精计）、三氯蔗糖、铝的残留量（干样品，以Al计）、二氧化硫</v>
      </c>
      <c r="I182" s="18" t="s">
        <v>16</v>
      </c>
    </row>
    <row r="183" ht="31.5" spans="1:9">
      <c r="A183" s="13">
        <v>181</v>
      </c>
      <c r="B183" s="14" t="s">
        <v>587</v>
      </c>
      <c r="C183" s="15" t="s">
        <v>588</v>
      </c>
      <c r="D183" s="15" t="s">
        <v>589</v>
      </c>
      <c r="E183" s="14" t="s">
        <v>590</v>
      </c>
      <c r="F183" s="16" t="s">
        <v>14</v>
      </c>
      <c r="G183" s="15" t="s">
        <v>591</v>
      </c>
      <c r="H183" s="17" t="str">
        <f>VLOOKUP(G183,Sheet1!A:B,2,0)</f>
        <v>胭脂红、苯甲酸及其钠盐（以苯甲酸计）、山梨酸及其钾盐（以山梨酸计）、糖精钠（以糖精计）、脱氢乙酸及其钠盐（以脱氢乙酸计）、亚硝酸盐</v>
      </c>
      <c r="I183" s="18" t="s">
        <v>16</v>
      </c>
    </row>
    <row r="184" ht="31.5" spans="1:9">
      <c r="A184" s="13">
        <v>182</v>
      </c>
      <c r="B184" s="14" t="s">
        <v>592</v>
      </c>
      <c r="C184" s="15" t="s">
        <v>588</v>
      </c>
      <c r="D184" s="15" t="s">
        <v>589</v>
      </c>
      <c r="E184" s="14" t="s">
        <v>593</v>
      </c>
      <c r="F184" s="16" t="s">
        <v>14</v>
      </c>
      <c r="G184" s="15" t="s">
        <v>594</v>
      </c>
      <c r="H184" s="17" t="str">
        <f>VLOOKUP(G184,Sheet1!A:B,2,0)</f>
        <v>苯甲酸及其钠盐（以苯甲酸计）、山梨酸及其钾盐（以山梨酸计）、糖精钠（以糖精计）、铝的残留量（干样品，以Al计）、脱氢乙酸及其钠盐（以脱氢乙酸计）</v>
      </c>
      <c r="I184" s="18" t="s">
        <v>16</v>
      </c>
    </row>
    <row r="185" ht="31.5" spans="1:9">
      <c r="A185" s="13">
        <v>183</v>
      </c>
      <c r="B185" s="14" t="s">
        <v>595</v>
      </c>
      <c r="C185" s="15" t="s">
        <v>588</v>
      </c>
      <c r="D185" s="15" t="s">
        <v>589</v>
      </c>
      <c r="E185" s="14" t="s">
        <v>596</v>
      </c>
      <c r="F185" s="16" t="s">
        <v>14</v>
      </c>
      <c r="G185" s="15" t="s">
        <v>119</v>
      </c>
      <c r="H185" s="17" t="str">
        <f>VLOOKUP(G185,Sheet1!A:B,2,0)</f>
        <v>苯甲酸及其钠盐（以苯甲酸计）、山梨酸及其钾盐（以山梨酸计）、糖精钠（以糖精计）、铝的残留量（干样品，以Al计）、脱氢乙酸及其钠盐（以脱氢乙酸计）</v>
      </c>
      <c r="I185" s="18" t="s">
        <v>16</v>
      </c>
    </row>
    <row r="186" ht="31.5" spans="1:9">
      <c r="A186" s="13">
        <v>184</v>
      </c>
      <c r="B186" s="14" t="s">
        <v>597</v>
      </c>
      <c r="C186" s="15" t="s">
        <v>598</v>
      </c>
      <c r="D186" s="15" t="s">
        <v>599</v>
      </c>
      <c r="E186" s="14" t="s">
        <v>600</v>
      </c>
      <c r="F186" s="16" t="s">
        <v>14</v>
      </c>
      <c r="G186" s="15" t="s">
        <v>119</v>
      </c>
      <c r="H186" s="17" t="str">
        <f>VLOOKUP(G186,Sheet1!A:B,2,0)</f>
        <v>苯甲酸及其钠盐（以苯甲酸计）、山梨酸及其钾盐（以山梨酸计）、糖精钠（以糖精计）、铝的残留量（干样品，以Al计）、脱氢乙酸及其钠盐（以脱氢乙酸计）</v>
      </c>
      <c r="I186" s="18" t="s">
        <v>16</v>
      </c>
    </row>
    <row r="187" ht="31.5" spans="1:9">
      <c r="A187" s="13">
        <v>185</v>
      </c>
      <c r="B187" s="14" t="s">
        <v>601</v>
      </c>
      <c r="C187" s="15" t="s">
        <v>598</v>
      </c>
      <c r="D187" s="15" t="s">
        <v>599</v>
      </c>
      <c r="E187" s="14" t="s">
        <v>602</v>
      </c>
      <c r="F187" s="16" t="s">
        <v>14</v>
      </c>
      <c r="G187" s="15" t="s">
        <v>603</v>
      </c>
      <c r="H187" s="17" t="str">
        <f>VLOOKUP(G187,Sheet1!A:B,2,0)</f>
        <v>苯甲酸及其钠盐（以苯甲酸计）、山梨酸及其钾盐（以山梨酸计）、糖精钠（以糖精计）、铝的残留量（干样品，以Al计）、脱氢乙酸及其钠盐（以脱氢乙酸计）</v>
      </c>
      <c r="I187" s="18" t="s">
        <v>16</v>
      </c>
    </row>
    <row r="188" ht="31.5" spans="1:9">
      <c r="A188" s="13">
        <v>186</v>
      </c>
      <c r="B188" s="14" t="s">
        <v>604</v>
      </c>
      <c r="C188" s="15" t="s">
        <v>598</v>
      </c>
      <c r="D188" s="15" t="s">
        <v>599</v>
      </c>
      <c r="E188" s="14" t="s">
        <v>605</v>
      </c>
      <c r="F188" s="16" t="s">
        <v>14</v>
      </c>
      <c r="G188" s="15" t="s">
        <v>606</v>
      </c>
      <c r="H188" s="17" t="str">
        <f>VLOOKUP(G188,Sheet1!A:B,2,0)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188" s="18" t="s">
        <v>16</v>
      </c>
    </row>
    <row r="189" ht="22.5" spans="1:9">
      <c r="A189" s="13">
        <v>187</v>
      </c>
      <c r="B189" s="14" t="s">
        <v>607</v>
      </c>
      <c r="C189" s="15" t="s">
        <v>598</v>
      </c>
      <c r="D189" s="15" t="s">
        <v>599</v>
      </c>
      <c r="E189" s="14" t="s">
        <v>608</v>
      </c>
      <c r="F189" s="16" t="s">
        <v>14</v>
      </c>
      <c r="G189" s="15" t="s">
        <v>125</v>
      </c>
      <c r="H189" s="17" t="str">
        <f>VLOOKUP(G189,Sheet1!A:B,2,0)</f>
        <v>铝的残留量（干样品，以Al计）</v>
      </c>
      <c r="I189" s="18" t="s">
        <v>16</v>
      </c>
    </row>
    <row r="190" ht="31.5" spans="1:9">
      <c r="A190" s="13">
        <v>188</v>
      </c>
      <c r="B190" s="14" t="s">
        <v>609</v>
      </c>
      <c r="C190" s="15" t="s">
        <v>610</v>
      </c>
      <c r="D190" s="15" t="s">
        <v>611</v>
      </c>
      <c r="E190" s="14" t="s">
        <v>612</v>
      </c>
      <c r="F190" s="16" t="s">
        <v>14</v>
      </c>
      <c r="G190" s="15" t="s">
        <v>591</v>
      </c>
      <c r="H190" s="17" t="str">
        <f>VLOOKUP(G190,Sheet1!A:B,2,0)</f>
        <v>胭脂红、苯甲酸及其钠盐（以苯甲酸计）、山梨酸及其钾盐（以山梨酸计）、糖精钠（以糖精计）、脱氢乙酸及其钠盐（以脱氢乙酸计）、亚硝酸盐</v>
      </c>
      <c r="I190" s="18" t="s">
        <v>16</v>
      </c>
    </row>
    <row r="191" ht="31.5" spans="1:9">
      <c r="A191" s="13">
        <v>189</v>
      </c>
      <c r="B191" s="14" t="s">
        <v>613</v>
      </c>
      <c r="C191" s="15" t="s">
        <v>610</v>
      </c>
      <c r="D191" s="15" t="s">
        <v>611</v>
      </c>
      <c r="E191" s="14" t="s">
        <v>614</v>
      </c>
      <c r="F191" s="16" t="s">
        <v>14</v>
      </c>
      <c r="G191" s="15" t="s">
        <v>615</v>
      </c>
      <c r="H191" s="17" t="str">
        <f>VLOOKUP(G191,Sheet1!A:B,2,0)</f>
        <v>胭脂红、苯甲酸及其钠盐（以苯甲酸计）、山梨酸及其钾盐（以山梨酸计）、糖精钠（以糖精计）、脱氢乙酸及其钠盐（以脱氢乙酸计）、亚硝酸盐</v>
      </c>
      <c r="I191" s="18" t="s">
        <v>16</v>
      </c>
    </row>
    <row r="192" ht="31.5" spans="1:9">
      <c r="A192" s="13">
        <v>190</v>
      </c>
      <c r="B192" s="14" t="s">
        <v>616</v>
      </c>
      <c r="C192" s="15" t="s">
        <v>610</v>
      </c>
      <c r="D192" s="15" t="s">
        <v>611</v>
      </c>
      <c r="E192" s="14" t="s">
        <v>617</v>
      </c>
      <c r="F192" s="16" t="s">
        <v>14</v>
      </c>
      <c r="G192" s="15" t="s">
        <v>594</v>
      </c>
      <c r="H192" s="17" t="str">
        <f>VLOOKUP(G192,Sheet1!A:B,2,0)</f>
        <v>苯甲酸及其钠盐（以苯甲酸计）、山梨酸及其钾盐（以山梨酸计）、糖精钠（以糖精计）、铝的残留量（干样品，以Al计）、脱氢乙酸及其钠盐（以脱氢乙酸计）</v>
      </c>
      <c r="I192" s="18" t="s">
        <v>16</v>
      </c>
    </row>
    <row r="193" ht="22.5" spans="1:9">
      <c r="A193" s="13">
        <v>191</v>
      </c>
      <c r="B193" s="14" t="s">
        <v>618</v>
      </c>
      <c r="C193" s="15" t="s">
        <v>438</v>
      </c>
      <c r="D193" s="15" t="s">
        <v>439</v>
      </c>
      <c r="E193" s="14" t="s">
        <v>619</v>
      </c>
      <c r="F193" s="16" t="s">
        <v>14</v>
      </c>
      <c r="G193" s="15" t="s">
        <v>620</v>
      </c>
      <c r="H193" s="17" t="str">
        <f>VLOOKUP(G193,Sheet1!A:B,2,0)</f>
        <v>酸值/酸价、过氧化值、苯并[a]芘、溶剂残留量、特丁基对苯二酚（TBHQ）</v>
      </c>
      <c r="I193" s="18" t="s">
        <v>16</v>
      </c>
    </row>
    <row r="194" ht="22.5" spans="1:9">
      <c r="A194" s="13">
        <v>192</v>
      </c>
      <c r="B194" s="14" t="s">
        <v>621</v>
      </c>
      <c r="C194" s="15" t="s">
        <v>438</v>
      </c>
      <c r="D194" s="15" t="s">
        <v>439</v>
      </c>
      <c r="E194" s="14" t="s">
        <v>622</v>
      </c>
      <c r="F194" s="16" t="s">
        <v>14</v>
      </c>
      <c r="G194" s="15" t="s">
        <v>334</v>
      </c>
      <c r="H194" s="17" t="str">
        <f>VLOOKUP(G194,Sheet1!A:B,2,0)</f>
        <v>酸价/酸值、过氧化值、罗丹明B、苏丹红I-IV</v>
      </c>
      <c r="I194" s="18" t="s">
        <v>16</v>
      </c>
    </row>
    <row r="195" ht="42" spans="1:9">
      <c r="A195" s="13">
        <v>193</v>
      </c>
      <c r="B195" s="14" t="s">
        <v>623</v>
      </c>
      <c r="C195" s="15" t="s">
        <v>438</v>
      </c>
      <c r="D195" s="15" t="s">
        <v>439</v>
      </c>
      <c r="E195" s="14" t="s">
        <v>624</v>
      </c>
      <c r="F195" s="16" t="s">
        <v>14</v>
      </c>
      <c r="G195" s="19" t="s">
        <v>625</v>
      </c>
      <c r="H195" s="17" t="str">
        <f>VLOOKUP(G195,Sheet1!A:B,2,0)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195" s="18" t="s">
        <v>16</v>
      </c>
    </row>
    <row r="196" ht="22.5" spans="1:9">
      <c r="A196" s="13">
        <v>194</v>
      </c>
      <c r="B196" s="14" t="s">
        <v>626</v>
      </c>
      <c r="C196" s="15" t="s">
        <v>438</v>
      </c>
      <c r="D196" s="15" t="s">
        <v>439</v>
      </c>
      <c r="E196" s="14" t="s">
        <v>627</v>
      </c>
      <c r="F196" s="16" t="s">
        <v>14</v>
      </c>
      <c r="G196" s="15" t="s">
        <v>628</v>
      </c>
      <c r="H196" s="17" t="str">
        <f>VLOOKUP(G196,Sheet1!A:B,2,0)</f>
        <v>铅（以Pb计）、罗丹明B、苏丹红I-IV</v>
      </c>
      <c r="I196" s="18" t="s">
        <v>16</v>
      </c>
    </row>
    <row r="197" ht="22.5" spans="1:9">
      <c r="A197" s="13">
        <v>195</v>
      </c>
      <c r="B197" s="14" t="s">
        <v>629</v>
      </c>
      <c r="C197" s="15" t="s">
        <v>438</v>
      </c>
      <c r="D197" s="15" t="s">
        <v>439</v>
      </c>
      <c r="E197" s="14" t="s">
        <v>630</v>
      </c>
      <c r="F197" s="16" t="s">
        <v>14</v>
      </c>
      <c r="G197" s="15" t="s">
        <v>631</v>
      </c>
      <c r="H197" s="17" t="str">
        <f>VLOOKUP(G197,Sheet1!A:B,2,0)</f>
        <v>铅（以Pb计）、罗丹明B、苏丹红I-IV</v>
      </c>
      <c r="I197" s="18" t="s">
        <v>16</v>
      </c>
    </row>
    <row r="198" ht="22.5" spans="1:9">
      <c r="A198" s="13">
        <v>196</v>
      </c>
      <c r="B198" s="14" t="s">
        <v>632</v>
      </c>
      <c r="C198" s="15" t="s">
        <v>438</v>
      </c>
      <c r="D198" s="15" t="s">
        <v>439</v>
      </c>
      <c r="E198" s="14" t="s">
        <v>633</v>
      </c>
      <c r="F198" s="16" t="s">
        <v>14</v>
      </c>
      <c r="G198" s="15" t="s">
        <v>634</v>
      </c>
      <c r="H198" s="17" t="str">
        <f>VLOOKUP(G198,Sheet1!A:B,2,0)</f>
        <v>谷氨酸钠</v>
      </c>
      <c r="I198" s="18" t="s">
        <v>16</v>
      </c>
    </row>
    <row r="199" ht="42" spans="1:9">
      <c r="A199" s="13">
        <v>197</v>
      </c>
      <c r="B199" s="14" t="s">
        <v>635</v>
      </c>
      <c r="C199" s="15" t="s">
        <v>438</v>
      </c>
      <c r="D199" s="15" t="s">
        <v>439</v>
      </c>
      <c r="E199" s="14" t="s">
        <v>636</v>
      </c>
      <c r="F199" s="16" t="s">
        <v>14</v>
      </c>
      <c r="G199" s="15" t="s">
        <v>637</v>
      </c>
      <c r="H199" s="17" t="str">
        <f>VLOOKUP(G199,Sheet1!A:B,2,0)</f>
        <v>铅（以Pb计）、总砷（以As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v>
      </c>
      <c r="I199" s="18" t="s">
        <v>16</v>
      </c>
    </row>
    <row r="200" ht="22.5" spans="1:9">
      <c r="A200" s="13">
        <v>198</v>
      </c>
      <c r="B200" s="14" t="s">
        <v>638</v>
      </c>
      <c r="C200" s="15" t="s">
        <v>438</v>
      </c>
      <c r="D200" s="15" t="s">
        <v>439</v>
      </c>
      <c r="E200" s="14" t="s">
        <v>639</v>
      </c>
      <c r="F200" s="16" t="s">
        <v>14</v>
      </c>
      <c r="G200" s="15" t="s">
        <v>640</v>
      </c>
      <c r="H200" s="17" t="str">
        <f>VLOOKUP(G200,Sheet1!A:B,2,0)</f>
        <v>铅（以Pb计）、糖精钠（以糖精计）、胭脂红、苋菜红、相同色泽着色剂混合使用时各自用量占其最大使用量的比例之和</v>
      </c>
      <c r="I200" s="18" t="s">
        <v>16</v>
      </c>
    </row>
    <row r="201" ht="22.5" spans="1:9">
      <c r="A201" s="13">
        <v>199</v>
      </c>
      <c r="B201" s="14" t="s">
        <v>641</v>
      </c>
      <c r="C201" s="15" t="s">
        <v>438</v>
      </c>
      <c r="D201" s="15" t="s">
        <v>439</v>
      </c>
      <c r="E201" s="14" t="s">
        <v>642</v>
      </c>
      <c r="F201" s="16" t="s">
        <v>14</v>
      </c>
      <c r="G201" s="15" t="s">
        <v>640</v>
      </c>
      <c r="H201" s="17" t="str">
        <f>VLOOKUP(G201,Sheet1!A:B,2,0)</f>
        <v>铅（以Pb计）、糖精钠（以糖精计）、胭脂红、苋菜红、相同色泽着色剂混合使用时各自用量占其最大使用量的比例之和</v>
      </c>
      <c r="I201" s="18" t="s">
        <v>16</v>
      </c>
    </row>
    <row r="202" ht="31.5" spans="1:9">
      <c r="A202" s="13">
        <v>200</v>
      </c>
      <c r="B202" s="14" t="s">
        <v>643</v>
      </c>
      <c r="C202" s="15" t="s">
        <v>644</v>
      </c>
      <c r="D202" s="15" t="s">
        <v>589</v>
      </c>
      <c r="E202" s="14" t="s">
        <v>645</v>
      </c>
      <c r="F202" s="16" t="s">
        <v>14</v>
      </c>
      <c r="G202" s="15" t="s">
        <v>119</v>
      </c>
      <c r="H202" s="17" t="str">
        <f>VLOOKUP(G202,Sheet1!A:B,2,0)</f>
        <v>苯甲酸及其钠盐（以苯甲酸计）、山梨酸及其钾盐（以山梨酸计）、糖精钠（以糖精计）、铝的残留量（干样品，以Al计）、脱氢乙酸及其钠盐（以脱氢乙酸计）</v>
      </c>
      <c r="I202" s="18" t="s">
        <v>16</v>
      </c>
    </row>
    <row r="203" ht="31.5" spans="1:9">
      <c r="A203" s="13">
        <v>201</v>
      </c>
      <c r="B203" s="14" t="s">
        <v>646</v>
      </c>
      <c r="C203" s="15" t="s">
        <v>647</v>
      </c>
      <c r="D203" s="15" t="s">
        <v>648</v>
      </c>
      <c r="E203" s="14" t="s">
        <v>649</v>
      </c>
      <c r="F203" s="16" t="s">
        <v>14</v>
      </c>
      <c r="G203" s="15" t="s">
        <v>650</v>
      </c>
      <c r="H203" s="17" t="str">
        <f>VLOOKUP(G203,Sheet1!A:B,2,0)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203" s="18" t="s">
        <v>16</v>
      </c>
    </row>
    <row r="204" ht="31.5" spans="1:9">
      <c r="A204" s="13">
        <v>202</v>
      </c>
      <c r="B204" s="14" t="s">
        <v>651</v>
      </c>
      <c r="C204" s="15" t="s">
        <v>647</v>
      </c>
      <c r="D204" s="15" t="s">
        <v>648</v>
      </c>
      <c r="E204" s="14" t="s">
        <v>652</v>
      </c>
      <c r="F204" s="16" t="s">
        <v>14</v>
      </c>
      <c r="G204" s="15" t="s">
        <v>653</v>
      </c>
      <c r="H204" s="17" t="str">
        <f>VLOOKUP(G204,Sheet1!A:B,2,0)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204" s="18" t="s">
        <v>16</v>
      </c>
    </row>
    <row r="205" ht="22.5" spans="1:9">
      <c r="A205" s="13">
        <v>203</v>
      </c>
      <c r="B205" s="14" t="s">
        <v>654</v>
      </c>
      <c r="C205" s="15" t="s">
        <v>647</v>
      </c>
      <c r="D205" s="15" t="s">
        <v>648</v>
      </c>
      <c r="E205" s="14" t="s">
        <v>655</v>
      </c>
      <c r="F205" s="16" t="s">
        <v>14</v>
      </c>
      <c r="G205" s="15" t="s">
        <v>656</v>
      </c>
      <c r="H205" s="17" t="str">
        <f>VLOOKUP(G205,Sheet1!A:B,2,0)</f>
        <v>铅（以Pb计）、镉（以Cd计）、无机砷（以As计）、黄曲霉毒素B1</v>
      </c>
      <c r="I205" s="18" t="s">
        <v>16</v>
      </c>
    </row>
    <row r="206" ht="22.5" spans="1:9">
      <c r="A206" s="13">
        <v>204</v>
      </c>
      <c r="B206" s="14" t="s">
        <v>657</v>
      </c>
      <c r="C206" s="15" t="s">
        <v>658</v>
      </c>
      <c r="D206" s="15" t="s">
        <v>659</v>
      </c>
      <c r="E206" s="14" t="s">
        <v>660</v>
      </c>
      <c r="F206" s="16" t="s">
        <v>14</v>
      </c>
      <c r="G206" s="15" t="s">
        <v>661</v>
      </c>
      <c r="H206" s="17" t="str">
        <f>VLOOKUP(G206,Sheet1!A:B,2,0)</f>
        <v>镉（以Cd计）、苯并[a]芘、玉米赤霉烯酮、脱氧雪腐镰刀菌烯醇、赭曲霉毒素A、黄曲霉毒素B1、过氧化苯甲酰</v>
      </c>
      <c r="I206" s="18" t="s">
        <v>16</v>
      </c>
    </row>
    <row r="207" ht="31.5" spans="1:9">
      <c r="A207" s="13">
        <v>205</v>
      </c>
      <c r="B207" s="14" t="s">
        <v>662</v>
      </c>
      <c r="C207" s="15" t="s">
        <v>658</v>
      </c>
      <c r="D207" s="15" t="s">
        <v>659</v>
      </c>
      <c r="E207" s="14" t="s">
        <v>663</v>
      </c>
      <c r="F207" s="16" t="s">
        <v>14</v>
      </c>
      <c r="G207" s="15" t="s">
        <v>664</v>
      </c>
      <c r="H207" s="17" t="str">
        <f>VLOOKUP(G207,Sheet1!A:B,2,0)</f>
        <v>胭脂红、苯甲酸及其钠盐（以苯甲酸计）、山梨酸及其钾盐（以山梨酸计）、糖精钠（以糖精计）、脱氢乙酸及其钠盐（以脱氢乙酸计）、亚硝酸盐</v>
      </c>
      <c r="I207" s="18" t="s">
        <v>16</v>
      </c>
    </row>
    <row r="208" ht="31.5" spans="1:9">
      <c r="A208" s="13">
        <v>206</v>
      </c>
      <c r="B208" s="14" t="s">
        <v>665</v>
      </c>
      <c r="C208" s="15" t="s">
        <v>658</v>
      </c>
      <c r="D208" s="15" t="s">
        <v>659</v>
      </c>
      <c r="E208" s="14" t="s">
        <v>666</v>
      </c>
      <c r="F208" s="16" t="s">
        <v>14</v>
      </c>
      <c r="G208" s="15" t="s">
        <v>667</v>
      </c>
      <c r="H208" s="17" t="str">
        <f>VLOOKUP(G208,Sheet1!A:B,2,0)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208" s="18" t="s">
        <v>16</v>
      </c>
    </row>
    <row r="209" ht="22.5" spans="1:9">
      <c r="A209" s="13">
        <v>207</v>
      </c>
      <c r="B209" s="14" t="s">
        <v>668</v>
      </c>
      <c r="C209" s="15" t="s">
        <v>669</v>
      </c>
      <c r="D209" s="15" t="s">
        <v>670</v>
      </c>
      <c r="E209" s="14" t="s">
        <v>671</v>
      </c>
      <c r="F209" s="16" t="s">
        <v>14</v>
      </c>
      <c r="G209" s="15" t="s">
        <v>672</v>
      </c>
      <c r="H209" s="17" t="str">
        <f>VLOOKUP(G209,Sheet1!A:B,2,0)</f>
        <v>罂粟碱、吗啡、可待因、那可丁、蒂巴因</v>
      </c>
      <c r="I209" s="18" t="s">
        <v>16</v>
      </c>
    </row>
    <row r="210" ht="22.5" spans="1:9">
      <c r="A210" s="13">
        <v>208</v>
      </c>
      <c r="B210" s="14" t="s">
        <v>673</v>
      </c>
      <c r="C210" s="15" t="s">
        <v>669</v>
      </c>
      <c r="D210" s="15" t="s">
        <v>670</v>
      </c>
      <c r="E210" s="14" t="s">
        <v>674</v>
      </c>
      <c r="F210" s="16" t="s">
        <v>14</v>
      </c>
      <c r="G210" s="15" t="s">
        <v>29</v>
      </c>
      <c r="H210" s="17" t="str">
        <f>VLOOKUP(G210,Sheet1!A:B,2,0)</f>
        <v>罂粟碱、吗啡、可待因、那可丁、蒂巴因</v>
      </c>
      <c r="I210" s="18" t="s">
        <v>16</v>
      </c>
    </row>
    <row r="211" ht="22.5" spans="1:9">
      <c r="A211" s="13">
        <v>209</v>
      </c>
      <c r="B211" s="14" t="s">
        <v>675</v>
      </c>
      <c r="C211" s="15" t="s">
        <v>676</v>
      </c>
      <c r="D211" s="15" t="s">
        <v>659</v>
      </c>
      <c r="E211" s="14" t="s">
        <v>677</v>
      </c>
      <c r="F211" s="16" t="s">
        <v>14</v>
      </c>
      <c r="G211" s="15" t="s">
        <v>678</v>
      </c>
      <c r="H211" s="17" t="str">
        <f>VLOOKUP(G211,Sheet1!A:B,2,0)</f>
        <v>酸值/酸价、过氧化值、铅（以Pb计）、苯并[a]芘、溶剂残留量、特丁基对苯二酚（TBHQ）</v>
      </c>
      <c r="I211" s="18" t="s">
        <v>16</v>
      </c>
    </row>
    <row r="212" ht="31.5" spans="1:9">
      <c r="A212" s="13">
        <v>210</v>
      </c>
      <c r="B212" s="14" t="s">
        <v>679</v>
      </c>
      <c r="C212" s="15" t="s">
        <v>676</v>
      </c>
      <c r="D212" s="15" t="s">
        <v>659</v>
      </c>
      <c r="E212" s="14" t="s">
        <v>680</v>
      </c>
      <c r="F212" s="16" t="s">
        <v>14</v>
      </c>
      <c r="G212" s="15" t="s">
        <v>681</v>
      </c>
      <c r="H212" s="17" t="str">
        <f>VLOOKUP(G212,Sheet1!A:B,2,0)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212" s="18" t="s">
        <v>16</v>
      </c>
    </row>
    <row r="213" ht="42" spans="1:9">
      <c r="A213" s="13">
        <v>211</v>
      </c>
      <c r="B213" s="14" t="s">
        <v>682</v>
      </c>
      <c r="C213" s="15" t="s">
        <v>676</v>
      </c>
      <c r="D213" s="15" t="s">
        <v>659</v>
      </c>
      <c r="E213" s="14" t="s">
        <v>683</v>
      </c>
      <c r="F213" s="16" t="s">
        <v>14</v>
      </c>
      <c r="G213" s="15" t="s">
        <v>684</v>
      </c>
      <c r="H213" s="17" t="str">
        <f>VLOOKUP(G213,Sheet1!A:B,2,0)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213" s="18" t="s">
        <v>16</v>
      </c>
    </row>
    <row r="214" ht="22.5" spans="1:9">
      <c r="A214" s="13">
        <v>212</v>
      </c>
      <c r="B214" s="14" t="s">
        <v>685</v>
      </c>
      <c r="C214" s="15" t="s">
        <v>676</v>
      </c>
      <c r="D214" s="15" t="s">
        <v>659</v>
      </c>
      <c r="E214" s="14" t="s">
        <v>686</v>
      </c>
      <c r="F214" s="16" t="s">
        <v>14</v>
      </c>
      <c r="G214" s="15" t="s">
        <v>687</v>
      </c>
      <c r="H214" s="17" t="str">
        <f>VLOOKUP(G214,Sheet1!A:B,2,0)</f>
        <v>过氧化值（以脂肪计）（仅限动物性和坚果类的馅料产品）、铅（以Pb计）、糖精钠（以糖精计）</v>
      </c>
      <c r="I214" s="18" t="s">
        <v>16</v>
      </c>
    </row>
    <row r="215" ht="22.5" spans="1:9">
      <c r="A215" s="13">
        <v>213</v>
      </c>
      <c r="B215" s="14" t="s">
        <v>688</v>
      </c>
      <c r="C215" s="15" t="s">
        <v>676</v>
      </c>
      <c r="D215" s="15" t="s">
        <v>659</v>
      </c>
      <c r="E215" s="14" t="s">
        <v>689</v>
      </c>
      <c r="F215" s="16" t="s">
        <v>14</v>
      </c>
      <c r="G215" s="15" t="s">
        <v>690</v>
      </c>
      <c r="H215" s="17" t="str">
        <f>VLOOKUP(G215,Sheet1!A:B,2,0)</f>
        <v>铅（以Pb计）、糖精钠（以糖精计）</v>
      </c>
      <c r="I215" s="18" t="s">
        <v>16</v>
      </c>
    </row>
    <row r="216" ht="22.5" spans="1:9">
      <c r="A216" s="13">
        <v>214</v>
      </c>
      <c r="B216" s="14" t="s">
        <v>691</v>
      </c>
      <c r="C216" s="15" t="s">
        <v>676</v>
      </c>
      <c r="D216" s="15" t="s">
        <v>659</v>
      </c>
      <c r="E216" s="14" t="s">
        <v>692</v>
      </c>
      <c r="F216" s="16" t="s">
        <v>14</v>
      </c>
      <c r="G216" s="15" t="s">
        <v>693</v>
      </c>
      <c r="H216" s="17" t="str">
        <f>VLOOKUP(G216,Sheet1!A:B,2,0)</f>
        <v>过氧化值（以脂肪计）、铅（以Pb计）、糖精钠（以糖精计）</v>
      </c>
      <c r="I216" s="18" t="s">
        <v>16</v>
      </c>
    </row>
    <row r="217" ht="22.5" spans="1:9">
      <c r="A217" s="13">
        <v>215</v>
      </c>
      <c r="B217" s="14" t="s">
        <v>694</v>
      </c>
      <c r="C217" s="15" t="s">
        <v>676</v>
      </c>
      <c r="D217" s="15" t="s">
        <v>659</v>
      </c>
      <c r="E217" s="14" t="s">
        <v>695</v>
      </c>
      <c r="F217" s="16" t="s">
        <v>14</v>
      </c>
      <c r="G217" s="15" t="s">
        <v>696</v>
      </c>
      <c r="H217" s="17" t="str">
        <f>VLOOKUP(G217,Sheet1!A:B,2,0)</f>
        <v>哒螨灵、啶虫脒、氯氰菊酯和高效氯氰菊酯、唑螨酯、山梨酸及其钾盐（以山梨酸计）、糖精钠（以糖精计）</v>
      </c>
      <c r="I217" s="18" t="s">
        <v>16</v>
      </c>
    </row>
    <row r="218" ht="31.5" spans="1:9">
      <c r="A218" s="13">
        <v>216</v>
      </c>
      <c r="B218" s="14" t="s">
        <v>697</v>
      </c>
      <c r="C218" s="15" t="s">
        <v>676</v>
      </c>
      <c r="D218" s="15" t="s">
        <v>659</v>
      </c>
      <c r="E218" s="14" t="s">
        <v>698</v>
      </c>
      <c r="F218" s="16" t="s">
        <v>14</v>
      </c>
      <c r="G218" s="15" t="s">
        <v>699</v>
      </c>
      <c r="H218" s="17" t="str">
        <f>VLOOKUP(G218,Sheet1!A:B,2,0)</f>
        <v>山梨酸及其钾盐（以山梨酸计）、脱氢乙酸及其钠盐（以脱氢乙酸计）、铝的残留量（干样品，以Al计）</v>
      </c>
      <c r="I218" s="18" t="s">
        <v>16</v>
      </c>
    </row>
    <row r="219" ht="22.5" spans="1:9">
      <c r="A219" s="13">
        <v>217</v>
      </c>
      <c r="B219" s="14" t="s">
        <v>700</v>
      </c>
      <c r="C219" s="15" t="s">
        <v>676</v>
      </c>
      <c r="D219" s="15" t="s">
        <v>659</v>
      </c>
      <c r="E219" s="14" t="s">
        <v>701</v>
      </c>
      <c r="F219" s="16" t="s">
        <v>14</v>
      </c>
      <c r="G219" s="15" t="s">
        <v>487</v>
      </c>
      <c r="H219" s="17" t="str">
        <f>VLOOKUP(G219,Sheet1!A:B,2,0)</f>
        <v>酸价（以脂肪计）、过氧化值（以脂肪计）、铅（以Pb计）、糖精钠（以糖精计）、甜蜜素（以环己基氨基磺酸计）</v>
      </c>
      <c r="I219" s="18" t="s">
        <v>16</v>
      </c>
    </row>
    <row r="220" ht="31.5" spans="1:9">
      <c r="A220" s="13">
        <v>218</v>
      </c>
      <c r="B220" s="14" t="s">
        <v>702</v>
      </c>
      <c r="C220" s="15" t="s">
        <v>703</v>
      </c>
      <c r="D220" s="15" t="s">
        <v>704</v>
      </c>
      <c r="E220" s="14" t="s">
        <v>705</v>
      </c>
      <c r="F220" s="16" t="s">
        <v>14</v>
      </c>
      <c r="G220" s="15" t="s">
        <v>456</v>
      </c>
      <c r="H220" s="17" t="str">
        <f>VLOOKUP(G220,Sheet1!A:B,2,0)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220" s="18" t="s">
        <v>16</v>
      </c>
    </row>
    <row r="221" ht="31.5" spans="1:9">
      <c r="A221" s="13">
        <v>219</v>
      </c>
      <c r="B221" s="14" t="s">
        <v>706</v>
      </c>
      <c r="C221" s="15" t="s">
        <v>707</v>
      </c>
      <c r="D221" s="15" t="s">
        <v>708</v>
      </c>
      <c r="E221" s="14" t="s">
        <v>709</v>
      </c>
      <c r="F221" s="16" t="s">
        <v>14</v>
      </c>
      <c r="G221" s="15" t="s">
        <v>456</v>
      </c>
      <c r="H221" s="17" t="str">
        <f>VLOOKUP(G221,Sheet1!A:B,2,0)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221" s="18" t="s">
        <v>16</v>
      </c>
    </row>
    <row r="222" ht="31.5" spans="1:9">
      <c r="A222" s="13">
        <v>220</v>
      </c>
      <c r="B222" s="14" t="s">
        <v>710</v>
      </c>
      <c r="C222" s="15" t="s">
        <v>707</v>
      </c>
      <c r="D222" s="15" t="s">
        <v>708</v>
      </c>
      <c r="E222" s="14" t="s">
        <v>711</v>
      </c>
      <c r="F222" s="16" t="s">
        <v>14</v>
      </c>
      <c r="G222" s="15" t="s">
        <v>712</v>
      </c>
      <c r="H222" s="17" t="str">
        <f>VLOOKUP(G222,Sheet1!A:B,2,0)</f>
        <v>胭脂红、苯甲酸及其钠盐（以苯甲酸计）、山梨酸及其钾盐（以山梨酸计）、糖精钠（以糖精计）、脱氢乙酸及其钠盐（以脱氢乙酸计）、亚硝酸盐</v>
      </c>
      <c r="I222" s="18" t="s">
        <v>16</v>
      </c>
    </row>
    <row r="223" ht="31.5" spans="1:9">
      <c r="A223" s="13">
        <v>221</v>
      </c>
      <c r="B223" s="14" t="s">
        <v>713</v>
      </c>
      <c r="C223" s="15" t="s">
        <v>707</v>
      </c>
      <c r="D223" s="15" t="s">
        <v>708</v>
      </c>
      <c r="E223" s="14" t="s">
        <v>714</v>
      </c>
      <c r="F223" s="16" t="s">
        <v>14</v>
      </c>
      <c r="G223" s="15" t="s">
        <v>715</v>
      </c>
      <c r="H223" s="17" t="str">
        <f>VLOOKUP(G223,Sheet1!A:B,2,0)</f>
        <v>胭脂红、苯甲酸及其钠盐（以苯甲酸计）、山梨酸及其钾盐（以山梨酸计）、糖精钠（以糖精计）、脱氢乙酸及其钠盐（以脱氢乙酸计）、亚硝酸盐</v>
      </c>
      <c r="I223" s="18" t="s">
        <v>16</v>
      </c>
    </row>
    <row r="224" ht="22.5" spans="1:9">
      <c r="A224" s="13">
        <v>222</v>
      </c>
      <c r="B224" s="14" t="s">
        <v>716</v>
      </c>
      <c r="C224" s="15" t="s">
        <v>717</v>
      </c>
      <c r="D224" s="15" t="s">
        <v>718</v>
      </c>
      <c r="E224" s="14" t="s">
        <v>719</v>
      </c>
      <c r="F224" s="16" t="s">
        <v>14</v>
      </c>
      <c r="G224" s="15" t="s">
        <v>720</v>
      </c>
      <c r="H224" s="17" t="str">
        <f>VLOOKUP(G224,Sheet1!A:B,2,0)</f>
        <v>铅（以Pb计）、镉（以Cd计）、无机砷（以As计）、黄曲霉毒素B1</v>
      </c>
      <c r="I224" s="18" t="s">
        <v>16</v>
      </c>
    </row>
    <row r="225" ht="22.5" spans="1:9">
      <c r="A225" s="13">
        <v>223</v>
      </c>
      <c r="B225" s="14" t="s">
        <v>721</v>
      </c>
      <c r="C225" s="15" t="s">
        <v>717</v>
      </c>
      <c r="D225" s="15" t="s">
        <v>718</v>
      </c>
      <c r="E225" s="14" t="s">
        <v>722</v>
      </c>
      <c r="F225" s="16" t="s">
        <v>14</v>
      </c>
      <c r="G225" s="15" t="s">
        <v>723</v>
      </c>
      <c r="H225" s="17" t="str">
        <f>VLOOKUP(G225,Sheet1!A:B,2,0)</f>
        <v>镉（以Cd计）、苯并[a]芘、玉米赤霉烯酮、脱氧雪腐镰刀菌烯醇、赭曲霉毒素A、黄曲霉毒素B1、过氧化苯甲酰</v>
      </c>
      <c r="I225" s="18" t="s">
        <v>16</v>
      </c>
    </row>
    <row r="226" ht="31.5" spans="1:9">
      <c r="A226" s="13">
        <v>224</v>
      </c>
      <c r="B226" s="14" t="s">
        <v>724</v>
      </c>
      <c r="C226" s="15" t="s">
        <v>717</v>
      </c>
      <c r="D226" s="15" t="s">
        <v>718</v>
      </c>
      <c r="E226" s="14" t="s">
        <v>725</v>
      </c>
      <c r="F226" s="16" t="s">
        <v>14</v>
      </c>
      <c r="G226" s="15" t="s">
        <v>262</v>
      </c>
      <c r="H226" s="17" t="str">
        <f>VLOOKUP(G226,Sheet1!A:B,2,0)</f>
        <v>总酸（以乙酸计）、苯甲酸及其钠盐（以苯甲酸计）、山梨酸及其钾盐（以山梨酸计）、脱氢乙酸及其钠盐（以脱氢乙酸计）、糖精钠（以糖精计）</v>
      </c>
      <c r="I226" s="18" t="s">
        <v>16</v>
      </c>
    </row>
    <row r="227" ht="42" spans="1:9">
      <c r="A227" s="13">
        <v>225</v>
      </c>
      <c r="B227" s="14" t="s">
        <v>726</v>
      </c>
      <c r="C227" s="15" t="s">
        <v>717</v>
      </c>
      <c r="D227" s="15" t="s">
        <v>718</v>
      </c>
      <c r="E227" s="14" t="s">
        <v>727</v>
      </c>
      <c r="F227" s="16" t="s">
        <v>14</v>
      </c>
      <c r="G227" s="15" t="s">
        <v>728</v>
      </c>
      <c r="H227" s="17" t="str">
        <f>VLOOKUP(G227,Sheet1!A:B,2,0)</f>
        <v>铅（以Pb计）、总砷（以As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v>
      </c>
      <c r="I227" s="18" t="s">
        <v>16</v>
      </c>
    </row>
    <row r="228" ht="31.5" spans="1:9">
      <c r="A228" s="13">
        <v>226</v>
      </c>
      <c r="B228" s="14" t="s">
        <v>729</v>
      </c>
      <c r="C228" s="15" t="s">
        <v>717</v>
      </c>
      <c r="D228" s="15" t="s">
        <v>718</v>
      </c>
      <c r="E228" s="14" t="s">
        <v>730</v>
      </c>
      <c r="F228" s="16" t="s">
        <v>14</v>
      </c>
      <c r="G228" s="15" t="s">
        <v>119</v>
      </c>
      <c r="H228" s="17" t="str">
        <f>VLOOKUP(G228,Sheet1!A:B,2,0)</f>
        <v>苯甲酸及其钠盐（以苯甲酸计）、山梨酸及其钾盐（以山梨酸计）、糖精钠（以糖精计）、铝的残留量（干样品，以Al计）、脱氢乙酸及其钠盐（以脱氢乙酸计）</v>
      </c>
      <c r="I228" s="18" t="s">
        <v>16</v>
      </c>
    </row>
    <row r="229" ht="31.5" spans="1:9">
      <c r="A229" s="13">
        <v>227</v>
      </c>
      <c r="B229" s="14" t="s">
        <v>731</v>
      </c>
      <c r="C229" s="15" t="s">
        <v>717</v>
      </c>
      <c r="D229" s="15" t="s">
        <v>718</v>
      </c>
      <c r="E229" s="14" t="s">
        <v>732</v>
      </c>
      <c r="F229" s="16" t="s">
        <v>14</v>
      </c>
      <c r="G229" s="15" t="s">
        <v>733</v>
      </c>
      <c r="H229" s="17" t="str">
        <f>VLOOKUP(G229,Sheet1!A:B,2,0)</f>
        <v>苯甲酸及其钠盐（以苯甲酸计）、山梨酸及其钾盐（以山梨酸计）、糖精钠（以糖精计）、铝的残留量（干样品，以Al计）、脱氢乙酸及其钠盐（以脱氢乙酸计）</v>
      </c>
      <c r="I229" s="18" t="s">
        <v>16</v>
      </c>
    </row>
    <row r="230" ht="22.5" spans="1:9">
      <c r="A230" s="13">
        <v>228</v>
      </c>
      <c r="B230" s="14" t="s">
        <v>734</v>
      </c>
      <c r="C230" s="15" t="s">
        <v>717</v>
      </c>
      <c r="D230" s="15" t="s">
        <v>718</v>
      </c>
      <c r="E230" s="14" t="s">
        <v>735</v>
      </c>
      <c r="F230" s="16" t="s">
        <v>14</v>
      </c>
      <c r="G230" s="15" t="s">
        <v>513</v>
      </c>
      <c r="H230" s="17" t="str">
        <f>VLOOKUP(G230,Sheet1!A:B,2,0)</f>
        <v>罂粟碱、吗啡、可待因、那可丁、蒂巴因</v>
      </c>
      <c r="I230" s="18" t="s">
        <v>16</v>
      </c>
    </row>
    <row r="231" ht="22.5" spans="1:9">
      <c r="A231" s="13">
        <v>229</v>
      </c>
      <c r="B231" s="14" t="s">
        <v>736</v>
      </c>
      <c r="C231" s="15" t="s">
        <v>737</v>
      </c>
      <c r="D231" s="15" t="s">
        <v>738</v>
      </c>
      <c r="E231" s="14" t="s">
        <v>739</v>
      </c>
      <c r="F231" s="16" t="s">
        <v>14</v>
      </c>
      <c r="G231" s="15" t="s">
        <v>687</v>
      </c>
      <c r="H231" s="17" t="str">
        <f>VLOOKUP(G231,Sheet1!A:B,2,0)</f>
        <v>过氧化值（以脂肪计）（仅限动物性和坚果类的馅料产品）、铅（以Pb计）、糖精钠（以糖精计）</v>
      </c>
      <c r="I231" s="18" t="s">
        <v>16</v>
      </c>
    </row>
    <row r="232" ht="31.5" spans="1:9">
      <c r="A232" s="13">
        <v>230</v>
      </c>
      <c r="B232" s="14" t="s">
        <v>740</v>
      </c>
      <c r="C232" s="15" t="s">
        <v>737</v>
      </c>
      <c r="D232" s="15" t="s">
        <v>738</v>
      </c>
      <c r="E232" s="14" t="s">
        <v>741</v>
      </c>
      <c r="F232" s="16" t="s">
        <v>14</v>
      </c>
      <c r="G232" s="15" t="s">
        <v>742</v>
      </c>
      <c r="H232" s="17" t="str">
        <f>VLOOKUP(G232,Sheet1!A:B,2,0)</f>
        <v>总酸（以乙酸计）、苯甲酸及其钠盐（以苯甲酸计）、山梨酸及其钾盐（以山梨酸计）、脱氢乙酸及其钠盐（以脱氢乙酸计）、糖精钠（以糖精计）</v>
      </c>
      <c r="I232" s="18" t="s">
        <v>16</v>
      </c>
    </row>
    <row r="233" ht="22.5" spans="1:9">
      <c r="A233" s="13">
        <v>231</v>
      </c>
      <c r="B233" s="14" t="s">
        <v>743</v>
      </c>
      <c r="C233" s="15" t="s">
        <v>737</v>
      </c>
      <c r="D233" s="15" t="s">
        <v>738</v>
      </c>
      <c r="E233" s="14" t="s">
        <v>744</v>
      </c>
      <c r="F233" s="16" t="s">
        <v>14</v>
      </c>
      <c r="G233" s="15" t="s">
        <v>745</v>
      </c>
      <c r="H233" s="17" t="str">
        <f>VLOOKUP(G233,Sheet1!A:B,2,0)</f>
        <v>酸价/酸值、过氧化值、罗丹明B、苏丹红I-IV</v>
      </c>
      <c r="I233" s="18" t="s">
        <v>16</v>
      </c>
    </row>
    <row r="234" ht="22.5" spans="1:9">
      <c r="A234" s="13">
        <v>232</v>
      </c>
      <c r="B234" s="14" t="s">
        <v>746</v>
      </c>
      <c r="C234" s="15" t="s">
        <v>737</v>
      </c>
      <c r="D234" s="15" t="s">
        <v>738</v>
      </c>
      <c r="E234" s="14" t="s">
        <v>747</v>
      </c>
      <c r="F234" s="16" t="s">
        <v>14</v>
      </c>
      <c r="G234" s="15" t="s">
        <v>748</v>
      </c>
      <c r="H234" s="17" t="str">
        <f>VLOOKUP(G234,Sheet1!A:B,2,0)</f>
        <v>酸值/酸价、过氧化值、铅（以Pb计）、苯并[a]芘、溶剂残留量、特丁基对苯二酚（TBHQ）</v>
      </c>
      <c r="I234" s="18" t="s">
        <v>16</v>
      </c>
    </row>
    <row r="235" ht="22.5" spans="1:9">
      <c r="A235" s="13">
        <v>233</v>
      </c>
      <c r="B235" s="14" t="s">
        <v>749</v>
      </c>
      <c r="C235" s="15" t="s">
        <v>737</v>
      </c>
      <c r="D235" s="15" t="s">
        <v>738</v>
      </c>
      <c r="E235" s="14" t="s">
        <v>750</v>
      </c>
      <c r="F235" s="16" t="s">
        <v>14</v>
      </c>
      <c r="G235" s="15" t="s">
        <v>751</v>
      </c>
      <c r="H235" s="17" t="str">
        <f>VLOOKUP(G235,Sheet1!A:B,2,0)</f>
        <v>铅（以Pb计）</v>
      </c>
      <c r="I235" s="18" t="s">
        <v>16</v>
      </c>
    </row>
    <row r="236" ht="22.5" spans="1:9">
      <c r="A236" s="13">
        <v>234</v>
      </c>
      <c r="B236" s="14" t="s">
        <v>752</v>
      </c>
      <c r="C236" s="15" t="s">
        <v>737</v>
      </c>
      <c r="D236" s="15" t="s">
        <v>738</v>
      </c>
      <c r="E236" s="14" t="s">
        <v>753</v>
      </c>
      <c r="F236" s="16" t="s">
        <v>14</v>
      </c>
      <c r="G236" s="15" t="s">
        <v>754</v>
      </c>
      <c r="H236" s="17" t="str">
        <f>VLOOKUP(G236,Sheet1!A:B,2,0)</f>
        <v>铅（以Pb计）</v>
      </c>
      <c r="I236" s="18" t="s">
        <v>16</v>
      </c>
    </row>
    <row r="237" ht="42" spans="1:9">
      <c r="A237" s="13">
        <v>235</v>
      </c>
      <c r="B237" s="14" t="s">
        <v>755</v>
      </c>
      <c r="C237" s="15" t="s">
        <v>737</v>
      </c>
      <c r="D237" s="15" t="s">
        <v>738</v>
      </c>
      <c r="E237" s="14" t="s">
        <v>756</v>
      </c>
      <c r="F237" s="16" t="s">
        <v>14</v>
      </c>
      <c r="G237" s="15" t="s">
        <v>757</v>
      </c>
      <c r="H237" s="17" t="str">
        <f>VLOOKUP(G237,Sheet1!A:B,2,0)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237" s="18" t="s">
        <v>16</v>
      </c>
    </row>
    <row r="238" ht="42" spans="1:9">
      <c r="A238" s="13">
        <v>236</v>
      </c>
      <c r="B238" s="14" t="s">
        <v>758</v>
      </c>
      <c r="C238" s="15" t="s">
        <v>737</v>
      </c>
      <c r="D238" s="15" t="s">
        <v>738</v>
      </c>
      <c r="E238" s="14" t="s">
        <v>759</v>
      </c>
      <c r="F238" s="16" t="s">
        <v>14</v>
      </c>
      <c r="G238" s="15" t="s">
        <v>760</v>
      </c>
      <c r="H238" s="17" t="str">
        <f>VLOOKUP(G238,Sheet1!A:B,2,0)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238" s="18" t="s">
        <v>16</v>
      </c>
    </row>
    <row r="239" ht="22.5" spans="1:9">
      <c r="A239" s="13">
        <v>237</v>
      </c>
      <c r="B239" s="14" t="s">
        <v>761</v>
      </c>
      <c r="C239" s="15" t="s">
        <v>737</v>
      </c>
      <c r="D239" s="15" t="s">
        <v>738</v>
      </c>
      <c r="E239" s="14" t="s">
        <v>762</v>
      </c>
      <c r="F239" s="16" t="s">
        <v>14</v>
      </c>
      <c r="G239" s="15" t="s">
        <v>763</v>
      </c>
      <c r="H239" s="17" t="str">
        <f>VLOOKUP(G239,Sheet1!A:B,2,0)</f>
        <v>铅（以Pb计）、糖精钠（以糖精计）、胭脂红、苋菜红</v>
      </c>
      <c r="I239" s="18" t="s">
        <v>16</v>
      </c>
    </row>
    <row r="240" ht="22.5" spans="1:9">
      <c r="A240" s="13">
        <v>238</v>
      </c>
      <c r="B240" s="14" t="s">
        <v>764</v>
      </c>
      <c r="C240" s="15" t="s">
        <v>737</v>
      </c>
      <c r="D240" s="15" t="s">
        <v>738</v>
      </c>
      <c r="E240" s="14" t="s">
        <v>765</v>
      </c>
      <c r="F240" s="16" t="s">
        <v>14</v>
      </c>
      <c r="G240" s="15" t="s">
        <v>766</v>
      </c>
      <c r="H240" s="17" t="str">
        <f>VLOOKUP(G240,Sheet1!A:B,2,0)</f>
        <v>酸价（以脂肪计）、过氧化值（以脂肪计）、铅（以Pb计）、黄曲霉毒素B1、糖精钠（以糖精计）、甜蜜素（以环己基氨基磺酸计）</v>
      </c>
      <c r="I240" s="18" t="s">
        <v>16</v>
      </c>
    </row>
    <row r="241" ht="42" spans="1:9">
      <c r="A241" s="13">
        <v>239</v>
      </c>
      <c r="B241" s="14" t="s">
        <v>767</v>
      </c>
      <c r="C241" s="15" t="s">
        <v>768</v>
      </c>
      <c r="D241" s="15" t="s">
        <v>769</v>
      </c>
      <c r="E241" s="14" t="s">
        <v>770</v>
      </c>
      <c r="F241" s="16" t="s">
        <v>14</v>
      </c>
      <c r="G241" s="15" t="s">
        <v>771</v>
      </c>
      <c r="H241" s="17" t="str">
        <f>VLOOKUP(G241,Sheet1!A:B,2,0)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241" s="18" t="s">
        <v>16</v>
      </c>
    </row>
    <row r="242" ht="31.5" spans="1:9">
      <c r="A242" s="13">
        <v>240</v>
      </c>
      <c r="B242" s="14" t="s">
        <v>772</v>
      </c>
      <c r="C242" s="15" t="s">
        <v>768</v>
      </c>
      <c r="D242" s="15" t="s">
        <v>769</v>
      </c>
      <c r="E242" s="14" t="s">
        <v>773</v>
      </c>
      <c r="F242" s="16" t="s">
        <v>14</v>
      </c>
      <c r="G242" s="15" t="s">
        <v>774</v>
      </c>
      <c r="H242" s="17" t="str">
        <f>VLOOKUP(G242,Sheet1!A:B,2,0)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242" s="18" t="s">
        <v>16</v>
      </c>
    </row>
    <row r="243" ht="42" spans="1:9">
      <c r="A243" s="13">
        <v>241</v>
      </c>
      <c r="B243" s="14" t="s">
        <v>775</v>
      </c>
      <c r="C243" s="15" t="s">
        <v>768</v>
      </c>
      <c r="D243" s="15" t="s">
        <v>769</v>
      </c>
      <c r="E243" s="14" t="s">
        <v>776</v>
      </c>
      <c r="F243" s="16" t="s">
        <v>14</v>
      </c>
      <c r="G243" s="15" t="s">
        <v>777</v>
      </c>
      <c r="H243" s="17" t="str">
        <f>VLOOKUP(G243,Sheet1!A:B,2,0)</f>
        <v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、柠檬黄、日落黄</v>
      </c>
      <c r="I243" s="18" t="s">
        <v>16</v>
      </c>
    </row>
    <row r="244" ht="22.5" spans="1:9">
      <c r="A244" s="13">
        <v>242</v>
      </c>
      <c r="B244" s="14" t="s">
        <v>778</v>
      </c>
      <c r="C244" s="15" t="s">
        <v>768</v>
      </c>
      <c r="D244" s="15" t="s">
        <v>769</v>
      </c>
      <c r="E244" s="14" t="s">
        <v>779</v>
      </c>
      <c r="F244" s="16" t="s">
        <v>14</v>
      </c>
      <c r="G244" s="15" t="s">
        <v>780</v>
      </c>
      <c r="H244" s="17" t="str">
        <f>VLOOKUP(G244,Sheet1!A:B,2,0)</f>
        <v>铅（以Pb计）、糖精钠（以糖精计）</v>
      </c>
      <c r="I244" s="18" t="s">
        <v>16</v>
      </c>
    </row>
    <row r="245" ht="22.5" spans="1:9">
      <c r="A245" s="13">
        <v>243</v>
      </c>
      <c r="B245" s="14" t="s">
        <v>781</v>
      </c>
      <c r="C245" s="15" t="s">
        <v>768</v>
      </c>
      <c r="D245" s="15" t="s">
        <v>769</v>
      </c>
      <c r="E245" s="14" t="s">
        <v>782</v>
      </c>
      <c r="F245" s="16" t="s">
        <v>14</v>
      </c>
      <c r="G245" s="15" t="s">
        <v>783</v>
      </c>
      <c r="H245" s="17" t="str">
        <f>VLOOKUP(G245,Sheet1!A:B,2,0)</f>
        <v>铅（以Pb计）、铝的残留量（干样品，以Al计）、二氧化硫残留量</v>
      </c>
      <c r="I245" s="18" t="s">
        <v>16</v>
      </c>
    </row>
    <row r="246" ht="63" spans="1:9">
      <c r="A246" s="13">
        <v>244</v>
      </c>
      <c r="B246" s="14" t="s">
        <v>784</v>
      </c>
      <c r="C246" s="15" t="s">
        <v>768</v>
      </c>
      <c r="D246" s="15" t="s">
        <v>769</v>
      </c>
      <c r="E246" s="14" t="s">
        <v>785</v>
      </c>
      <c r="F246" s="16" t="s">
        <v>14</v>
      </c>
      <c r="G246" s="15" t="s">
        <v>786</v>
      </c>
      <c r="H246" s="17" t="str">
        <f>VLOOKUP(G246,Sheet1!A:B,2,0)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霉菌</v>
      </c>
      <c r="I246" s="18" t="s">
        <v>16</v>
      </c>
    </row>
    <row r="247" ht="63" spans="1:9">
      <c r="A247" s="13">
        <v>245</v>
      </c>
      <c r="B247" s="14" t="s">
        <v>787</v>
      </c>
      <c r="C247" s="15" t="s">
        <v>768</v>
      </c>
      <c r="D247" s="15" t="s">
        <v>769</v>
      </c>
      <c r="E247" s="14" t="s">
        <v>788</v>
      </c>
      <c r="F247" s="16" t="s">
        <v>14</v>
      </c>
      <c r="G247" s="15" t="s">
        <v>789</v>
      </c>
      <c r="H247" s="17" t="str">
        <f>VLOOKUP(G247,Sheet1!A:B,2,0)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霉菌</v>
      </c>
      <c r="I247" s="18" t="s">
        <v>16</v>
      </c>
    </row>
    <row r="248" ht="22.5" spans="1:9">
      <c r="A248" s="13">
        <v>246</v>
      </c>
      <c r="B248" s="14" t="s">
        <v>790</v>
      </c>
      <c r="C248" s="15" t="s">
        <v>768</v>
      </c>
      <c r="D248" s="15" t="s">
        <v>769</v>
      </c>
      <c r="E248" s="14" t="s">
        <v>791</v>
      </c>
      <c r="F248" s="16" t="s">
        <v>14</v>
      </c>
      <c r="G248" s="15" t="s">
        <v>568</v>
      </c>
      <c r="H248" s="17" t="str">
        <f>VLOOKUP(G248,Sheet1!A:B,2,0)</f>
        <v>蛋白质、三聚氰胺、商业无菌</v>
      </c>
      <c r="I248" s="18" t="s">
        <v>16</v>
      </c>
    </row>
    <row r="249" ht="22.5" spans="1:9">
      <c r="A249" s="13">
        <v>247</v>
      </c>
      <c r="B249" s="14" t="s">
        <v>792</v>
      </c>
      <c r="C249" s="15" t="s">
        <v>768</v>
      </c>
      <c r="D249" s="15" t="s">
        <v>769</v>
      </c>
      <c r="E249" s="14" t="s">
        <v>793</v>
      </c>
      <c r="F249" s="16" t="s">
        <v>14</v>
      </c>
      <c r="G249" s="15" t="s">
        <v>93</v>
      </c>
      <c r="H249" s="17" t="str">
        <f>VLOOKUP(G249,Sheet1!A:B,2,0)</f>
        <v>蛋白质、非脂乳固体、酸度、脂肪、三聚氰胺、商业无菌（是否为灭菌工艺）、（蔗糖）</v>
      </c>
      <c r="I249" s="18" t="s">
        <v>16</v>
      </c>
    </row>
    <row r="250" ht="22.5" spans="1:9">
      <c r="A250" s="13">
        <v>248</v>
      </c>
      <c r="B250" s="14" t="s">
        <v>794</v>
      </c>
      <c r="C250" s="15" t="s">
        <v>795</v>
      </c>
      <c r="D250" s="15" t="s">
        <v>796</v>
      </c>
      <c r="E250" s="14" t="s">
        <v>797</v>
      </c>
      <c r="F250" s="16" t="s">
        <v>14</v>
      </c>
      <c r="G250" s="15" t="s">
        <v>798</v>
      </c>
      <c r="H250" s="17" t="str">
        <f>VLOOKUP(G250,Sheet1!A:B,2,0)</f>
        <v>蛋白质、三聚氰胺、商业无菌</v>
      </c>
      <c r="I250" s="18" t="s">
        <v>16</v>
      </c>
    </row>
    <row r="251" ht="31.5" spans="1:9">
      <c r="A251" s="13">
        <v>249</v>
      </c>
      <c r="B251" s="14" t="s">
        <v>799</v>
      </c>
      <c r="C251" s="15" t="s">
        <v>795</v>
      </c>
      <c r="D251" s="15" t="s">
        <v>796</v>
      </c>
      <c r="E251" s="14" t="s">
        <v>800</v>
      </c>
      <c r="F251" s="16" t="s">
        <v>14</v>
      </c>
      <c r="G251" s="15" t="s">
        <v>801</v>
      </c>
      <c r="H251" s="17" t="str">
        <f>VLOOKUP(G251,Sheet1!A:B,2,0)</f>
        <v>酸价（以脂肪计）、过氧化值（以脂肪计）、苯甲酸及其钠盐（以苯甲酸计）、山梨酸及其钾盐（以山梨酸计）、铝的残留量（干样品，以Al计）、脱氢乙酸及其钠盐（以脱氢乙酸计）</v>
      </c>
      <c r="I251" s="18" t="s">
        <v>16</v>
      </c>
    </row>
    <row r="252" ht="22.5" spans="1:9">
      <c r="A252" s="13">
        <v>250</v>
      </c>
      <c r="B252" s="14" t="s">
        <v>802</v>
      </c>
      <c r="C252" s="15" t="s">
        <v>795</v>
      </c>
      <c r="D252" s="15" t="s">
        <v>796</v>
      </c>
      <c r="E252" s="14" t="s">
        <v>803</v>
      </c>
      <c r="F252" s="16" t="s">
        <v>14</v>
      </c>
      <c r="G252" s="15" t="s">
        <v>386</v>
      </c>
      <c r="H252" s="17" t="str">
        <f>VLOOKUP(G252,Sheet1!A:B,2,0)</f>
        <v>酸值/酸价、过氧化值、苯并[a]芘、溶剂残留量、特丁基对苯二酚（TBHQ）</v>
      </c>
      <c r="I252" s="18" t="s">
        <v>16</v>
      </c>
    </row>
    <row r="253" ht="63" spans="1:9">
      <c r="A253" s="13">
        <v>251</v>
      </c>
      <c r="B253" s="14" t="s">
        <v>804</v>
      </c>
      <c r="C253" s="15" t="s">
        <v>795</v>
      </c>
      <c r="D253" s="15" t="s">
        <v>796</v>
      </c>
      <c r="E253" s="14" t="s">
        <v>805</v>
      </c>
      <c r="F253" s="16" t="s">
        <v>14</v>
      </c>
      <c r="G253" s="15" t="s">
        <v>806</v>
      </c>
      <c r="H253" s="17" t="str">
        <f>VLOOKUP(G253,Sheet1!A:B,2,0)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菌落总数*5、大肠菌群*5、金黄色葡萄球菌*5、沙门氏菌*5、霉菌</v>
      </c>
      <c r="I253" s="18" t="s">
        <v>16</v>
      </c>
    </row>
    <row r="254" ht="22.5" spans="1:9">
      <c r="A254" s="13">
        <v>252</v>
      </c>
      <c r="B254" s="14" t="s">
        <v>807</v>
      </c>
      <c r="C254" s="15" t="s">
        <v>795</v>
      </c>
      <c r="D254" s="15" t="s">
        <v>796</v>
      </c>
      <c r="E254" s="14" t="s">
        <v>808</v>
      </c>
      <c r="F254" s="16" t="s">
        <v>14</v>
      </c>
      <c r="G254" s="15" t="s">
        <v>809</v>
      </c>
      <c r="H254" s="17" t="str">
        <f>VLOOKUP(G254,Sheet1!A:B,2,0)</f>
        <v>谷氨酸钠</v>
      </c>
      <c r="I254" s="18" t="s">
        <v>16</v>
      </c>
    </row>
    <row r="255" ht="22.5" spans="1:9">
      <c r="A255" s="13">
        <v>253</v>
      </c>
      <c r="B255" s="14" t="s">
        <v>810</v>
      </c>
      <c r="C255" s="15" t="s">
        <v>795</v>
      </c>
      <c r="D255" s="15" t="s">
        <v>796</v>
      </c>
      <c r="E255" s="14" t="s">
        <v>811</v>
      </c>
      <c r="F255" s="16" t="s">
        <v>14</v>
      </c>
      <c r="G255" s="15" t="s">
        <v>287</v>
      </c>
      <c r="H255" s="17" t="str">
        <f>VLOOKUP(G255,Sheet1!A:B,2,0)</f>
        <v>罂粟碱、吗啡、可待因、那可丁、蒂巴因</v>
      </c>
      <c r="I255" s="18" t="s">
        <v>16</v>
      </c>
    </row>
    <row r="256" ht="22.5" spans="1:9">
      <c r="A256" s="13">
        <v>254</v>
      </c>
      <c r="B256" s="14" t="s">
        <v>812</v>
      </c>
      <c r="C256" s="15" t="s">
        <v>795</v>
      </c>
      <c r="D256" s="15" t="s">
        <v>796</v>
      </c>
      <c r="E256" s="14" t="s">
        <v>813</v>
      </c>
      <c r="F256" s="16" t="s">
        <v>14</v>
      </c>
      <c r="G256" s="15" t="s">
        <v>814</v>
      </c>
      <c r="H256" s="17" t="str">
        <f>VLOOKUP(G256,Sheet1!A:B,2,0)</f>
        <v>水分、酸价（以脂肪计）、过氧化值（以脂肪计）、菌落总数*5、大肠菌群*5</v>
      </c>
      <c r="I256" s="18" t="s">
        <v>16</v>
      </c>
    </row>
    <row r="257" ht="22.5" spans="1:9">
      <c r="A257" s="13">
        <v>255</v>
      </c>
      <c r="B257" s="20" t="s">
        <v>815</v>
      </c>
      <c r="C257" s="21" t="s">
        <v>816</v>
      </c>
      <c r="D257" s="21" t="s">
        <v>384</v>
      </c>
      <c r="E257" s="20" t="s">
        <v>817</v>
      </c>
      <c r="F257" s="16" t="s">
        <v>14</v>
      </c>
      <c r="G257" s="21" t="s">
        <v>620</v>
      </c>
      <c r="H257" s="17" t="str">
        <f>VLOOKUP(G257,Sheet1!A:B,2,0)</f>
        <v>酸值/酸价、过氧化值、苯并[a]芘、溶剂残留量、特丁基对苯二酚（TBHQ）</v>
      </c>
      <c r="I257" s="18" t="s">
        <v>16</v>
      </c>
    </row>
    <row r="258" ht="31.5" spans="1:9">
      <c r="A258" s="13">
        <v>256</v>
      </c>
      <c r="B258" s="20" t="s">
        <v>818</v>
      </c>
      <c r="C258" s="21" t="s">
        <v>816</v>
      </c>
      <c r="D258" s="21" t="s">
        <v>384</v>
      </c>
      <c r="E258" s="20" t="s">
        <v>819</v>
      </c>
      <c r="F258" s="16" t="s">
        <v>14</v>
      </c>
      <c r="G258" s="21" t="s">
        <v>262</v>
      </c>
      <c r="H258" s="17" t="str">
        <f>VLOOKUP(G258,Sheet1!A:B,2,0)</f>
        <v>总酸（以乙酸计）、苯甲酸及其钠盐（以苯甲酸计）、山梨酸及其钾盐（以山梨酸计）、脱氢乙酸及其钠盐（以脱氢乙酸计）、糖精钠（以糖精计）</v>
      </c>
      <c r="I258" s="18" t="s">
        <v>16</v>
      </c>
    </row>
    <row r="259" ht="22.5" spans="1:9">
      <c r="A259" s="13">
        <v>257</v>
      </c>
      <c r="B259" s="20" t="s">
        <v>820</v>
      </c>
      <c r="C259" s="21" t="s">
        <v>816</v>
      </c>
      <c r="D259" s="21" t="s">
        <v>384</v>
      </c>
      <c r="E259" s="20" t="s">
        <v>821</v>
      </c>
      <c r="F259" s="16" t="s">
        <v>14</v>
      </c>
      <c r="G259" s="21" t="s">
        <v>822</v>
      </c>
      <c r="H259" s="17" t="str">
        <f>VLOOKUP(G259,Sheet1!A:B,2,0)</f>
        <v>蛋白质、非脂乳固体、（蔗糖）、酸度、脂肪、三聚氰胺、商业无菌</v>
      </c>
      <c r="I259" s="18" t="s">
        <v>16</v>
      </c>
    </row>
    <row r="260" ht="22.5" spans="1:9">
      <c r="A260" s="13">
        <v>258</v>
      </c>
      <c r="B260" s="20" t="s">
        <v>823</v>
      </c>
      <c r="C260" s="21" t="s">
        <v>816</v>
      </c>
      <c r="D260" s="21" t="s">
        <v>384</v>
      </c>
      <c r="E260" s="20" t="s">
        <v>824</v>
      </c>
      <c r="F260" s="16" t="s">
        <v>14</v>
      </c>
      <c r="G260" s="21" t="s">
        <v>825</v>
      </c>
      <c r="H260" s="17" t="str">
        <f>VLOOKUP(G260,Sheet1!A:B,2,0)</f>
        <v>脂肪、蛋白质、酸度、三聚氰胺、山梨酸及其钾盐（以山梨酸计）、大肠菌群*5、酵母、霉菌、金黄色葡萄球菌*5、沙门氏菌*5</v>
      </c>
      <c r="I260" s="18" t="s">
        <v>16</v>
      </c>
    </row>
    <row r="261" ht="42" spans="1:9">
      <c r="A261" s="13">
        <v>259</v>
      </c>
      <c r="B261" s="20" t="s">
        <v>826</v>
      </c>
      <c r="C261" s="21" t="s">
        <v>816</v>
      </c>
      <c r="D261" s="21" t="s">
        <v>384</v>
      </c>
      <c r="E261" s="20" t="s">
        <v>827</v>
      </c>
      <c r="F261" s="16" t="s">
        <v>14</v>
      </c>
      <c r="G261" s="21" t="s">
        <v>828</v>
      </c>
      <c r="H261" s="17" t="str">
        <f>VLOOKUP(G261,Sheet1!A:B,2,0)</f>
        <v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柠檬黄、日落黄</v>
      </c>
      <c r="I261" s="18" t="s">
        <v>16</v>
      </c>
    </row>
    <row r="262" ht="22.5" spans="1:9">
      <c r="A262" s="13">
        <v>260</v>
      </c>
      <c r="B262" s="20" t="s">
        <v>829</v>
      </c>
      <c r="C262" s="21" t="s">
        <v>816</v>
      </c>
      <c r="D262" s="21" t="s">
        <v>384</v>
      </c>
      <c r="E262" s="20" t="s">
        <v>830</v>
      </c>
      <c r="F262" s="16" t="s">
        <v>14</v>
      </c>
      <c r="G262" s="21" t="s">
        <v>831</v>
      </c>
      <c r="H262" s="17" t="str">
        <f>VLOOKUP(G262,Sheet1!A:B,2,0)</f>
        <v>铅（以Pb计）、氟、乙酰甲胺磷、三氯杀螨醇、氰戊菊酯和S-氰戊菊酯、甲胺磷、啶虫脒、吡蚜酮、敌百虫、甲拌磷</v>
      </c>
      <c r="I262" s="18" t="s">
        <v>16</v>
      </c>
    </row>
    <row r="263" ht="22.5" spans="1:9">
      <c r="A263" s="13">
        <v>261</v>
      </c>
      <c r="B263" s="20" t="s">
        <v>832</v>
      </c>
      <c r="C263" s="21" t="s">
        <v>816</v>
      </c>
      <c r="D263" s="21" t="s">
        <v>384</v>
      </c>
      <c r="E263" s="20" t="s">
        <v>833</v>
      </c>
      <c r="F263" s="16" t="s">
        <v>14</v>
      </c>
      <c r="G263" s="21" t="s">
        <v>834</v>
      </c>
      <c r="H263" s="17" t="str">
        <f>VLOOKUP(G263,Sheet1!A:B,2,0)</f>
        <v>果糖和葡萄糖、蔗糖、铅（以Pb计）、氯霉素、培氟沙星、氧氟沙星、诺氟沙星</v>
      </c>
      <c r="I263" s="18" t="s">
        <v>16</v>
      </c>
    </row>
    <row r="264" ht="63" spans="1:9">
      <c r="A264" s="13">
        <v>262</v>
      </c>
      <c r="B264" s="20" t="s">
        <v>835</v>
      </c>
      <c r="C264" s="21" t="s">
        <v>816</v>
      </c>
      <c r="D264" s="21" t="s">
        <v>384</v>
      </c>
      <c r="E264" s="20" t="s">
        <v>836</v>
      </c>
      <c r="F264" s="16" t="s">
        <v>14</v>
      </c>
      <c r="G264" s="21" t="s">
        <v>806</v>
      </c>
      <c r="H264" s="17" t="str">
        <f>VLOOKUP(G264,Sheet1!A:B,2,0)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菌落总数*5、大肠菌群*5、金黄色葡萄球菌*5、沙门氏菌*5、霉菌</v>
      </c>
      <c r="I264" s="18" t="s">
        <v>16</v>
      </c>
    </row>
    <row r="265" ht="63" spans="1:9">
      <c r="A265" s="13">
        <v>263</v>
      </c>
      <c r="B265" s="20" t="s">
        <v>837</v>
      </c>
      <c r="C265" s="21" t="s">
        <v>816</v>
      </c>
      <c r="D265" s="21" t="s">
        <v>384</v>
      </c>
      <c r="E265" s="20" t="s">
        <v>838</v>
      </c>
      <c r="F265" s="16" t="s">
        <v>14</v>
      </c>
      <c r="G265" s="21" t="s">
        <v>839</v>
      </c>
      <c r="H265" s="17" t="str">
        <f>VLOOKUP(G265,Sheet1!A:B,2,0)</f>
        <v>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265" s="18" t="s">
        <v>16</v>
      </c>
    </row>
    <row r="266" ht="63" spans="1:9">
      <c r="A266" s="13">
        <v>264</v>
      </c>
      <c r="B266" s="20" t="s">
        <v>840</v>
      </c>
      <c r="C266" s="21" t="s">
        <v>816</v>
      </c>
      <c r="D266" s="21" t="s">
        <v>384</v>
      </c>
      <c r="E266" s="20" t="s">
        <v>841</v>
      </c>
      <c r="F266" s="16" t="s">
        <v>14</v>
      </c>
      <c r="G266" s="21" t="s">
        <v>842</v>
      </c>
      <c r="H266" s="17" t="str">
        <f>VLOOKUP(G266,Sheet1!A:B,2,0)</f>
        <v>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266" s="18" t="s">
        <v>16</v>
      </c>
    </row>
    <row r="267" ht="31.5" spans="1:9">
      <c r="A267" s="13">
        <v>265</v>
      </c>
      <c r="B267" s="20" t="s">
        <v>843</v>
      </c>
      <c r="C267" s="21" t="s">
        <v>844</v>
      </c>
      <c r="D267" s="21" t="s">
        <v>845</v>
      </c>
      <c r="E267" s="20" t="s">
        <v>846</v>
      </c>
      <c r="F267" s="16" t="s">
        <v>14</v>
      </c>
      <c r="G267" s="21" t="s">
        <v>847</v>
      </c>
      <c r="H267" s="17" t="str">
        <f>VLOOKUP(G267,Sheet1!A:B,2,0)</f>
        <v>总酸（以乙酸计）、苯甲酸及其钠盐（以苯甲酸计）、山梨酸及其钾盐（以山梨酸计）、脱氢乙酸及其钠盐（以脱氢乙酸计）、糖精钠（以糖精计）</v>
      </c>
      <c r="I267" s="18" t="s">
        <v>16</v>
      </c>
    </row>
    <row r="268" ht="22.5" spans="1:9">
      <c r="A268" s="13">
        <v>266</v>
      </c>
      <c r="B268" s="20" t="s">
        <v>848</v>
      </c>
      <c r="C268" s="21" t="s">
        <v>844</v>
      </c>
      <c r="D268" s="21" t="s">
        <v>845</v>
      </c>
      <c r="E268" s="20" t="s">
        <v>849</v>
      </c>
      <c r="F268" s="16" t="s">
        <v>14</v>
      </c>
      <c r="G268" s="21" t="s">
        <v>850</v>
      </c>
      <c r="H268" s="17" t="str">
        <f>VLOOKUP(G268,Sheet1!A:B,2,0)</f>
        <v>蛋白质、非脂乳固体、（蔗糖）、酸度、脂肪、三聚氰胺、商业无菌</v>
      </c>
      <c r="I268" s="18" t="s">
        <v>16</v>
      </c>
    </row>
    <row r="269" ht="22.5" spans="1:9">
      <c r="A269" s="13">
        <v>267</v>
      </c>
      <c r="B269" s="20" t="s">
        <v>851</v>
      </c>
      <c r="C269" s="21" t="s">
        <v>844</v>
      </c>
      <c r="D269" s="21" t="s">
        <v>845</v>
      </c>
      <c r="E269" s="20" t="s">
        <v>852</v>
      </c>
      <c r="F269" s="16" t="s">
        <v>14</v>
      </c>
      <c r="G269" s="21" t="s">
        <v>853</v>
      </c>
      <c r="H269" s="17" t="str">
        <f>VLOOKUP(G269,Sheet1!A:B,2,0)</f>
        <v>脂肪、蛋白质、酸度、三聚氰胺、山梨酸及其钾盐（以山梨酸计）、大肠菌群*5、酵母、霉菌、金黄色葡萄球菌*5、沙门氏菌*5</v>
      </c>
      <c r="I269" s="18" t="s">
        <v>16</v>
      </c>
    </row>
    <row r="270" ht="42" spans="1:9">
      <c r="A270" s="13">
        <v>268</v>
      </c>
      <c r="B270" s="20" t="s">
        <v>854</v>
      </c>
      <c r="C270" s="21" t="s">
        <v>844</v>
      </c>
      <c r="D270" s="21" t="s">
        <v>845</v>
      </c>
      <c r="E270" s="20" t="s">
        <v>855</v>
      </c>
      <c r="F270" s="16" t="s">
        <v>14</v>
      </c>
      <c r="G270" s="21" t="s">
        <v>856</v>
      </c>
      <c r="H270" s="17" t="str">
        <f>VLOOKUP(G270,Sheet1!A:B,2,0)</f>
        <v>苯甲酸及其钠盐（以苯甲酸计）、山梨酸及其钾盐（以山梨酸计）、脱氢乙酸及其钠盐（以脱氢乙酸计）、丙酸及其钠盐钙盐（以丙酸计）、防腐剂混合使用时各自用量占其最大使用量的比例之和、糖精钠（以糖精计）、三氯蔗糖、铝的残留量（干样品，以Al计）、二氧化硫</v>
      </c>
      <c r="I270" s="18" t="s">
        <v>16</v>
      </c>
    </row>
    <row r="271" ht="22.5" spans="1:9">
      <c r="A271" s="13">
        <v>269</v>
      </c>
      <c r="B271" s="20" t="s">
        <v>857</v>
      </c>
      <c r="C271" s="21" t="s">
        <v>844</v>
      </c>
      <c r="D271" s="21" t="s">
        <v>845</v>
      </c>
      <c r="E271" s="20" t="s">
        <v>858</v>
      </c>
      <c r="F271" s="16" t="s">
        <v>14</v>
      </c>
      <c r="G271" s="21" t="s">
        <v>859</v>
      </c>
      <c r="H271" s="17" t="str">
        <f>VLOOKUP(G271,Sheet1!A:B,2,0)</f>
        <v>螨、铅（以Pb计）、总砷（以As计）</v>
      </c>
      <c r="I271" s="18" t="s">
        <v>16</v>
      </c>
    </row>
    <row r="272" ht="31.5" spans="1:9">
      <c r="A272" s="13">
        <v>270</v>
      </c>
      <c r="B272" s="20" t="s">
        <v>860</v>
      </c>
      <c r="C272" s="21" t="s">
        <v>861</v>
      </c>
      <c r="D272" s="21" t="s">
        <v>845</v>
      </c>
      <c r="E272" s="20" t="s">
        <v>862</v>
      </c>
      <c r="F272" s="16" t="s">
        <v>14</v>
      </c>
      <c r="G272" s="21" t="s">
        <v>172</v>
      </c>
      <c r="H272" s="17" t="str">
        <f>VLOOKUP(G272,Sheet1!A:B,2,0)</f>
        <v>总酸（以乙酸计）、苯甲酸及其钠盐（以苯甲酸计）、山梨酸及其钾盐（以山梨酸计）、脱氢乙酸及其钠盐（以脱氢乙酸计）、糖精钠（以糖精计）</v>
      </c>
      <c r="I272" s="18" t="s">
        <v>16</v>
      </c>
    </row>
    <row r="273" ht="22.5" spans="1:9">
      <c r="A273" s="13">
        <v>271</v>
      </c>
      <c r="B273" s="20" t="s">
        <v>863</v>
      </c>
      <c r="C273" s="21" t="s">
        <v>861</v>
      </c>
      <c r="D273" s="21" t="s">
        <v>845</v>
      </c>
      <c r="E273" s="20" t="s">
        <v>864</v>
      </c>
      <c r="F273" s="16" t="s">
        <v>14</v>
      </c>
      <c r="G273" s="21" t="s">
        <v>102</v>
      </c>
      <c r="H273" s="17" t="str">
        <f>VLOOKUP(G273,Sheet1!A:B,2,0)</f>
        <v>酒精度、甲醇、氰化物（以HCN计）、糖精钠（以糖精计）、甜蜜素（以环己基氨基磺酸计）、三氯蔗糖</v>
      </c>
      <c r="I273" s="18" t="s">
        <v>16</v>
      </c>
    </row>
    <row r="274" ht="22.5" spans="1:9">
      <c r="A274" s="13">
        <v>272</v>
      </c>
      <c r="B274" s="20" t="s">
        <v>865</v>
      </c>
      <c r="C274" s="21" t="s">
        <v>861</v>
      </c>
      <c r="D274" s="21" t="s">
        <v>845</v>
      </c>
      <c r="E274" s="20" t="s">
        <v>866</v>
      </c>
      <c r="F274" s="16" t="s">
        <v>14</v>
      </c>
      <c r="G274" s="21" t="s">
        <v>93</v>
      </c>
      <c r="H274" s="17" t="str">
        <f>VLOOKUP(G274,Sheet1!A:B,2,0)</f>
        <v>蛋白质、非脂乳固体、酸度、脂肪、三聚氰胺、商业无菌（是否为灭菌工艺）、（蔗糖）</v>
      </c>
      <c r="I274" s="18" t="s">
        <v>16</v>
      </c>
    </row>
    <row r="275" ht="22.5" spans="1:9">
      <c r="A275" s="13">
        <v>273</v>
      </c>
      <c r="B275" s="20" t="s">
        <v>867</v>
      </c>
      <c r="C275" s="21" t="s">
        <v>861</v>
      </c>
      <c r="D275" s="21" t="s">
        <v>845</v>
      </c>
      <c r="E275" s="20" t="s">
        <v>868</v>
      </c>
      <c r="F275" s="16" t="s">
        <v>14</v>
      </c>
      <c r="G275" s="21" t="s">
        <v>869</v>
      </c>
      <c r="H275" s="17" t="str">
        <f>VLOOKUP(G275,Sheet1!A:B,2,0)</f>
        <v>脂肪、蛋白质、酸度、三聚氰胺、山梨酸及其钾盐（以山梨酸计）、大肠菌群*5、酵母、霉菌、金黄色葡萄球菌*5、沙门氏菌*5</v>
      </c>
      <c r="I275" s="18" t="s">
        <v>16</v>
      </c>
    </row>
    <row r="276" ht="31.5" spans="1:9">
      <c r="A276" s="13">
        <v>274</v>
      </c>
      <c r="B276" s="20" t="s">
        <v>870</v>
      </c>
      <c r="C276" s="21" t="s">
        <v>871</v>
      </c>
      <c r="D276" s="21" t="s">
        <v>872</v>
      </c>
      <c r="E276" s="20" t="s">
        <v>873</v>
      </c>
      <c r="F276" s="16" t="s">
        <v>14</v>
      </c>
      <c r="G276" s="21" t="s">
        <v>119</v>
      </c>
      <c r="H276" s="17" t="str">
        <f>VLOOKUP(G276,Sheet1!A:B,2,0)</f>
        <v>苯甲酸及其钠盐（以苯甲酸计）、山梨酸及其钾盐（以山梨酸计）、糖精钠（以糖精计）、铝的残留量（干样品，以Al计）、脱氢乙酸及其钠盐（以脱氢乙酸计）</v>
      </c>
      <c r="I276" s="18" t="s">
        <v>16</v>
      </c>
    </row>
    <row r="277" ht="31.5" spans="1:9">
      <c r="A277" s="13">
        <v>275</v>
      </c>
      <c r="B277" s="20" t="s">
        <v>874</v>
      </c>
      <c r="C277" s="21" t="s">
        <v>871</v>
      </c>
      <c r="D277" s="21" t="s">
        <v>872</v>
      </c>
      <c r="E277" s="20" t="s">
        <v>875</v>
      </c>
      <c r="F277" s="16" t="s">
        <v>14</v>
      </c>
      <c r="G277" s="21" t="s">
        <v>876</v>
      </c>
      <c r="H277" s="17" t="str">
        <f>VLOOKUP(G277,Sheet1!A:B,2,0)</f>
        <v>胭脂红、苯甲酸及其钠盐（以苯甲酸计）、山梨酸及其钾盐（以山梨酸计）、糖精钠（以糖精计）、脱氢乙酸及其钠盐（以脱氢乙酸计）、亚硝酸盐</v>
      </c>
      <c r="I277" s="18" t="s">
        <v>16</v>
      </c>
    </row>
    <row r="278" ht="31.5" spans="1:9">
      <c r="A278" s="13">
        <v>276</v>
      </c>
      <c r="B278" s="20" t="s">
        <v>877</v>
      </c>
      <c r="C278" s="21" t="s">
        <v>871</v>
      </c>
      <c r="D278" s="21" t="s">
        <v>872</v>
      </c>
      <c r="E278" s="20" t="s">
        <v>878</v>
      </c>
      <c r="F278" s="16" t="s">
        <v>14</v>
      </c>
      <c r="G278" s="21" t="s">
        <v>398</v>
      </c>
      <c r="H278" s="17" t="str">
        <f>VLOOKUP(G278,Sheet1!A:B,2,0)</f>
        <v>胭脂红、苯甲酸及其钠盐（以苯甲酸计）、山梨酸及其钾盐（以山梨酸计）、糖精钠（以糖精计）、脱氢乙酸及其钠盐（以脱氢乙酸计）、亚硝酸盐</v>
      </c>
      <c r="I278" s="18" t="s">
        <v>16</v>
      </c>
    </row>
    <row r="279" ht="22.5" spans="1:9">
      <c r="A279" s="13">
        <v>277</v>
      </c>
      <c r="B279" s="20" t="s">
        <v>879</v>
      </c>
      <c r="C279" s="21" t="s">
        <v>871</v>
      </c>
      <c r="D279" s="21" t="s">
        <v>872</v>
      </c>
      <c r="E279" s="20" t="s">
        <v>880</v>
      </c>
      <c r="F279" s="16" t="s">
        <v>14</v>
      </c>
      <c r="G279" s="21" t="s">
        <v>513</v>
      </c>
      <c r="H279" s="17" t="str">
        <f>VLOOKUP(G279,Sheet1!A:B,2,0)</f>
        <v>罂粟碱、吗啡、可待因、那可丁、蒂巴因</v>
      </c>
      <c r="I279" s="18" t="s">
        <v>16</v>
      </c>
    </row>
    <row r="280" ht="31.5" spans="1:9">
      <c r="A280" s="13">
        <v>278</v>
      </c>
      <c r="B280" s="20" t="s">
        <v>881</v>
      </c>
      <c r="C280" s="21" t="s">
        <v>871</v>
      </c>
      <c r="D280" s="21" t="s">
        <v>872</v>
      </c>
      <c r="E280" s="20" t="s">
        <v>882</v>
      </c>
      <c r="F280" s="16" t="s">
        <v>14</v>
      </c>
      <c r="G280" s="21" t="s">
        <v>883</v>
      </c>
      <c r="H280" s="17" t="str">
        <f>VLOOKUP(G280,Sheet1!A:B,2,0)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280" s="18" t="s">
        <v>16</v>
      </c>
    </row>
    <row r="281" ht="63" spans="1:9">
      <c r="A281" s="13">
        <v>279</v>
      </c>
      <c r="B281" s="20" t="s">
        <v>884</v>
      </c>
      <c r="C281" s="21" t="s">
        <v>871</v>
      </c>
      <c r="D281" s="21" t="s">
        <v>872</v>
      </c>
      <c r="E281" s="20" t="s">
        <v>885</v>
      </c>
      <c r="F281" s="16" t="s">
        <v>14</v>
      </c>
      <c r="G281" s="21" t="s">
        <v>886</v>
      </c>
      <c r="H281" s="17" t="str">
        <f>VLOOKUP(G281,Sheet1!A:B,2,0)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281" s="18" t="s">
        <v>16</v>
      </c>
    </row>
    <row r="282" ht="42" spans="1:9">
      <c r="A282" s="13">
        <v>280</v>
      </c>
      <c r="B282" s="20" t="s">
        <v>887</v>
      </c>
      <c r="C282" s="21" t="s">
        <v>888</v>
      </c>
      <c r="D282" s="21" t="s">
        <v>889</v>
      </c>
      <c r="E282" s="20" t="s">
        <v>890</v>
      </c>
      <c r="F282" s="16" t="s">
        <v>14</v>
      </c>
      <c r="G282" s="21" t="s">
        <v>891</v>
      </c>
      <c r="H282" s="17" t="str">
        <f>VLOOKUP(G282,Sheet1!A:B,2,0)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282" s="18" t="s">
        <v>16</v>
      </c>
    </row>
    <row r="283" ht="22.5" spans="1:9">
      <c r="A283" s="13">
        <v>281</v>
      </c>
      <c r="B283" s="20" t="s">
        <v>892</v>
      </c>
      <c r="C283" s="21" t="s">
        <v>893</v>
      </c>
      <c r="D283" s="21" t="s">
        <v>894</v>
      </c>
      <c r="E283" s="20" t="s">
        <v>895</v>
      </c>
      <c r="F283" s="16" t="s">
        <v>14</v>
      </c>
      <c r="G283" s="21" t="s">
        <v>896</v>
      </c>
      <c r="H283" s="17" t="str">
        <f>VLOOKUP(G283,Sheet1!A:B,2,0)</f>
        <v>酒精度、甲醇、氰化物（以HCN计）、糖精钠（以糖精计）、甜蜜素（以环己基氨基磺酸计）、三氯蔗糖</v>
      </c>
      <c r="I283" s="18" t="s">
        <v>16</v>
      </c>
    </row>
    <row r="284" ht="22.5" spans="1:9">
      <c r="A284" s="13">
        <v>282</v>
      </c>
      <c r="B284" s="20" t="s">
        <v>897</v>
      </c>
      <c r="C284" s="21" t="s">
        <v>893</v>
      </c>
      <c r="D284" s="21" t="s">
        <v>894</v>
      </c>
      <c r="E284" s="20" t="s">
        <v>898</v>
      </c>
      <c r="F284" s="16" t="s">
        <v>14</v>
      </c>
      <c r="G284" s="21" t="s">
        <v>899</v>
      </c>
      <c r="H284" s="17" t="str">
        <f>VLOOKUP(G284,Sheet1!A:B,2,0)</f>
        <v>酒精度、甲醇、氰化物（以HCN计）、糖精钠（以糖精计）、甜蜜素（以环己基氨基磺酸计）、三氯蔗糖</v>
      </c>
      <c r="I284" s="18" t="s">
        <v>16</v>
      </c>
    </row>
    <row r="285" ht="22.5" spans="1:9">
      <c r="A285" s="13">
        <v>283</v>
      </c>
      <c r="B285" s="20" t="s">
        <v>900</v>
      </c>
      <c r="C285" s="21" t="s">
        <v>893</v>
      </c>
      <c r="D285" s="21" t="s">
        <v>894</v>
      </c>
      <c r="E285" s="20" t="s">
        <v>901</v>
      </c>
      <c r="F285" s="16" t="s">
        <v>14</v>
      </c>
      <c r="G285" s="21" t="s">
        <v>902</v>
      </c>
      <c r="H285" s="17" t="str">
        <f>VLOOKUP(G285,Sheet1!A:B,2,0)</f>
        <v>酒精度、甲醇、氰化物（以HCN计）、糖精钠（以糖精计）、甜蜜素（以环己基氨基磺酸计）、三氯蔗糖</v>
      </c>
      <c r="I285" s="18" t="s">
        <v>16</v>
      </c>
    </row>
    <row r="286" ht="22.5" spans="1:9">
      <c r="A286" s="13">
        <v>284</v>
      </c>
      <c r="B286" s="20" t="s">
        <v>903</v>
      </c>
      <c r="C286" s="21" t="s">
        <v>893</v>
      </c>
      <c r="D286" s="21" t="s">
        <v>894</v>
      </c>
      <c r="E286" s="20" t="s">
        <v>904</v>
      </c>
      <c r="F286" s="16" t="s">
        <v>14</v>
      </c>
      <c r="G286" s="21" t="s">
        <v>905</v>
      </c>
      <c r="H286" s="17" t="str">
        <f>VLOOKUP(G286,Sheet1!A:B,2,0)</f>
        <v>酒精度、甲醇、氰化物（以HCN计）、糖精钠（以糖精计）、甜蜜素（以环己基氨基磺酸计）、三氯蔗糖</v>
      </c>
      <c r="I286" s="18" t="s">
        <v>16</v>
      </c>
    </row>
    <row r="287" ht="22.5" spans="1:9">
      <c r="A287" s="13">
        <v>285</v>
      </c>
      <c r="B287" s="20" t="s">
        <v>906</v>
      </c>
      <c r="C287" s="21" t="s">
        <v>893</v>
      </c>
      <c r="D287" s="21" t="s">
        <v>894</v>
      </c>
      <c r="E287" s="20" t="s">
        <v>907</v>
      </c>
      <c r="F287" s="16" t="s">
        <v>14</v>
      </c>
      <c r="G287" s="21" t="s">
        <v>908</v>
      </c>
      <c r="H287" s="17" t="str">
        <f>VLOOKUP(G287,Sheet1!A:B,2,0)</f>
        <v>酒精度、甲醇、氰化物（以HCN计）、糖精钠（以糖精计）、甜蜜素（以环己基氨基磺酸计）、三氯蔗糖</v>
      </c>
      <c r="I287" s="18" t="s">
        <v>16</v>
      </c>
    </row>
    <row r="288" ht="22.5" spans="1:9">
      <c r="A288" s="13">
        <v>286</v>
      </c>
      <c r="B288" s="20" t="s">
        <v>909</v>
      </c>
      <c r="C288" s="21" t="s">
        <v>893</v>
      </c>
      <c r="D288" s="21" t="s">
        <v>894</v>
      </c>
      <c r="E288" s="20" t="s">
        <v>910</v>
      </c>
      <c r="F288" s="16" t="s">
        <v>14</v>
      </c>
      <c r="G288" s="21" t="s">
        <v>911</v>
      </c>
      <c r="H288" s="17" t="str">
        <f>VLOOKUP(G288,Sheet1!A:B,2,0)</f>
        <v>（酒精度）、甲醇、氰化物（以HCN计）、糖精钠（以糖精计）、甜蜜素（以环己基氨基磺酸计）、三氯蔗糖</v>
      </c>
      <c r="I288" s="18" t="s">
        <v>16</v>
      </c>
    </row>
    <row r="289" ht="31.5" spans="1:9">
      <c r="A289" s="13">
        <v>287</v>
      </c>
      <c r="B289" s="20" t="s">
        <v>912</v>
      </c>
      <c r="C289" s="21" t="s">
        <v>913</v>
      </c>
      <c r="D289" s="21" t="s">
        <v>914</v>
      </c>
      <c r="E289" s="20" t="s">
        <v>915</v>
      </c>
      <c r="F289" s="16" t="s">
        <v>14</v>
      </c>
      <c r="G289" s="21" t="s">
        <v>916</v>
      </c>
      <c r="H289" s="17" t="str">
        <f>VLOOKUP(G289,Sheet1!A:B,2,0)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289" s="18" t="s">
        <v>16</v>
      </c>
    </row>
    <row r="290" ht="31.5" spans="1:9">
      <c r="A290" s="13">
        <v>288</v>
      </c>
      <c r="B290" s="20" t="s">
        <v>917</v>
      </c>
      <c r="C290" s="21" t="s">
        <v>913</v>
      </c>
      <c r="D290" s="21" t="s">
        <v>914</v>
      </c>
      <c r="E290" s="20" t="s">
        <v>918</v>
      </c>
      <c r="F290" s="16" t="s">
        <v>14</v>
      </c>
      <c r="G290" s="21" t="s">
        <v>259</v>
      </c>
      <c r="H290" s="17" t="str">
        <f>VLOOKUP(G290,Sheet1!A:B,2,0)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290" s="18" t="s">
        <v>16</v>
      </c>
    </row>
    <row r="291" ht="22.5" spans="1:9">
      <c r="A291" s="13">
        <v>289</v>
      </c>
      <c r="B291" s="20" t="s">
        <v>919</v>
      </c>
      <c r="C291" s="21" t="s">
        <v>913</v>
      </c>
      <c r="D291" s="21" t="s">
        <v>914</v>
      </c>
      <c r="E291" s="20" t="s">
        <v>920</v>
      </c>
      <c r="F291" s="16" t="s">
        <v>14</v>
      </c>
      <c r="G291" s="21" t="s">
        <v>93</v>
      </c>
      <c r="H291" s="17" t="str">
        <f>VLOOKUP(G291,Sheet1!A:B,2,0)</f>
        <v>蛋白质、非脂乳固体、酸度、脂肪、三聚氰胺、商业无菌（是否为灭菌工艺）、（蔗糖）</v>
      </c>
      <c r="I291" s="18" t="s">
        <v>16</v>
      </c>
    </row>
    <row r="292" ht="22.5" spans="1:9">
      <c r="A292" s="13">
        <v>290</v>
      </c>
      <c r="B292" s="20" t="s">
        <v>921</v>
      </c>
      <c r="C292" s="21" t="s">
        <v>913</v>
      </c>
      <c r="D292" s="21" t="s">
        <v>914</v>
      </c>
      <c r="E292" s="20" t="s">
        <v>922</v>
      </c>
      <c r="F292" s="16" t="s">
        <v>14</v>
      </c>
      <c r="G292" s="21" t="s">
        <v>425</v>
      </c>
      <c r="H292" s="17" t="str">
        <f>VLOOKUP(G292,Sheet1!A:B,2,0)</f>
        <v>蛋白质、三聚氰胺、商业无菌</v>
      </c>
      <c r="I292" s="18" t="s">
        <v>16</v>
      </c>
    </row>
    <row r="293" ht="42" spans="1:9">
      <c r="A293" s="13">
        <v>291</v>
      </c>
      <c r="B293" s="20" t="s">
        <v>923</v>
      </c>
      <c r="C293" s="21" t="s">
        <v>913</v>
      </c>
      <c r="D293" s="21" t="s">
        <v>914</v>
      </c>
      <c r="E293" s="20" t="s">
        <v>924</v>
      </c>
      <c r="F293" s="16" t="s">
        <v>14</v>
      </c>
      <c r="G293" s="21" t="s">
        <v>925</v>
      </c>
      <c r="H293" s="17" t="str">
        <f>VLOOKUP(G293,Sheet1!A:B,2,0)</f>
        <v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柠檬黄、日落黄</v>
      </c>
      <c r="I293" s="18" t="s">
        <v>16</v>
      </c>
    </row>
    <row r="294" ht="22.5" spans="1:9">
      <c r="A294" s="13">
        <v>292</v>
      </c>
      <c r="B294" s="20" t="s">
        <v>926</v>
      </c>
      <c r="C294" s="21" t="s">
        <v>913</v>
      </c>
      <c r="D294" s="21" t="s">
        <v>914</v>
      </c>
      <c r="E294" s="20" t="s">
        <v>927</v>
      </c>
      <c r="F294" s="16" t="s">
        <v>14</v>
      </c>
      <c r="G294" s="21" t="s">
        <v>928</v>
      </c>
      <c r="H294" s="17" t="str">
        <f>VLOOKUP(G294,Sheet1!A:B,2,0)</f>
        <v>酒精度、甲醇、氰化物（以HCN计）、糖精钠（以糖精计）、甜蜜素（以环己基氨基磺酸计）、三氯蔗糖</v>
      </c>
      <c r="I294" s="18" t="s">
        <v>16</v>
      </c>
    </row>
    <row r="295" ht="22.5" spans="1:9">
      <c r="A295" s="13">
        <v>293</v>
      </c>
      <c r="B295" s="20" t="s">
        <v>929</v>
      </c>
      <c r="C295" s="21" t="s">
        <v>913</v>
      </c>
      <c r="D295" s="21" t="s">
        <v>914</v>
      </c>
      <c r="E295" s="20" t="s">
        <v>930</v>
      </c>
      <c r="F295" s="16" t="s">
        <v>14</v>
      </c>
      <c r="G295" s="21" t="s">
        <v>931</v>
      </c>
      <c r="H295" s="17" t="str">
        <f>VLOOKUP(G295,Sheet1!A:B,2,0)</f>
        <v>酒精度、甲醇、氰化物（以HCN计）、糖精钠（以糖精计）、甜蜜素（以环己基氨基磺酸计）、三氯蔗糖</v>
      </c>
      <c r="I295" s="18" t="s">
        <v>16</v>
      </c>
    </row>
    <row r="296" ht="22.5" spans="1:9">
      <c r="A296" s="13">
        <v>294</v>
      </c>
      <c r="B296" s="20" t="s">
        <v>932</v>
      </c>
      <c r="C296" s="21" t="s">
        <v>913</v>
      </c>
      <c r="D296" s="21" t="s">
        <v>914</v>
      </c>
      <c r="E296" s="20" t="s">
        <v>933</v>
      </c>
      <c r="F296" s="16" t="s">
        <v>14</v>
      </c>
      <c r="G296" s="21" t="s">
        <v>934</v>
      </c>
      <c r="H296" s="17" t="str">
        <f>VLOOKUP(G296,Sheet1!A:B,2,0)</f>
        <v>哒螨灵、啶虫脒、氯氰菊酯和高效氯氰菊酯、唑螨酯、山梨酸及其钾盐（以山梨酸计）、糖精钠（以糖精计）</v>
      </c>
      <c r="I296" s="18" t="s">
        <v>16</v>
      </c>
    </row>
    <row r="297" ht="63" spans="1:9">
      <c r="A297" s="13">
        <v>295</v>
      </c>
      <c r="B297" s="20" t="s">
        <v>935</v>
      </c>
      <c r="C297" s="21" t="s">
        <v>913</v>
      </c>
      <c r="D297" s="21" t="s">
        <v>914</v>
      </c>
      <c r="E297" s="20" t="s">
        <v>936</v>
      </c>
      <c r="F297" s="16" t="s">
        <v>14</v>
      </c>
      <c r="G297" s="21" t="s">
        <v>937</v>
      </c>
      <c r="H297" s="17" t="str">
        <f>VLOOKUP(G297,Sheet1!A:B,2,0)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297" s="18" t="s">
        <v>16</v>
      </c>
    </row>
    <row r="298" ht="22.5" spans="1:9">
      <c r="A298" s="13">
        <v>296</v>
      </c>
      <c r="B298" s="20" t="s">
        <v>938</v>
      </c>
      <c r="C298" s="21" t="s">
        <v>913</v>
      </c>
      <c r="D298" s="21" t="s">
        <v>914</v>
      </c>
      <c r="E298" s="20" t="s">
        <v>939</v>
      </c>
      <c r="F298" s="16" t="s">
        <v>14</v>
      </c>
      <c r="G298" s="21" t="s">
        <v>940</v>
      </c>
      <c r="H298" s="17" t="str">
        <f>VLOOKUP(G298,Sheet1!A:B,2,0)</f>
        <v>铅（以Pb计）、铝的残留量（干样品，以Al计）、二氧化硫残留量</v>
      </c>
      <c r="I298" s="18" t="s">
        <v>16</v>
      </c>
    </row>
    <row r="299" ht="42" spans="1:9">
      <c r="A299" s="13">
        <v>297</v>
      </c>
      <c r="B299" s="20" t="s">
        <v>941</v>
      </c>
      <c r="C299" s="21" t="s">
        <v>913</v>
      </c>
      <c r="D299" s="21" t="s">
        <v>914</v>
      </c>
      <c r="E299" s="20" t="s">
        <v>942</v>
      </c>
      <c r="F299" s="16" t="s">
        <v>14</v>
      </c>
      <c r="G299" s="21" t="s">
        <v>943</v>
      </c>
      <c r="H299" s="17" t="str">
        <f>VLOOKUP(G299,Sheet1!A:B,2,0)</f>
        <v>苯甲酸及其钠盐（以苯甲酸计）、山梨酸及其钾盐（以山梨酸计）、脱氢乙酸及其钠盐（以脱氢乙酸计）、丙酸及其钠盐钙盐（以丙酸计）、防腐剂混合使用时各自用量占其最大使用量的比例之和、铝的残留量（干样品，以Al计）、二氧化硫</v>
      </c>
      <c r="I299" s="18" t="s">
        <v>16</v>
      </c>
    </row>
    <row r="300" ht="22.5" spans="1:9">
      <c r="A300" s="13">
        <v>298</v>
      </c>
      <c r="B300" s="20" t="s">
        <v>944</v>
      </c>
      <c r="C300" s="21" t="s">
        <v>945</v>
      </c>
      <c r="D300" s="21" t="s">
        <v>946</v>
      </c>
      <c r="E300" s="20" t="s">
        <v>947</v>
      </c>
      <c r="F300" s="16" t="s">
        <v>14</v>
      </c>
      <c r="G300" s="21" t="s">
        <v>948</v>
      </c>
      <c r="H300" s="17" t="str">
        <f>VLOOKUP(G300,Sheet1!A:B,2,0)</f>
        <v>铅（以Pb计）</v>
      </c>
      <c r="I300" s="18" t="s">
        <v>16</v>
      </c>
    </row>
    <row r="301" ht="22.5" spans="1:9">
      <c r="A301" s="13">
        <v>299</v>
      </c>
      <c r="B301" s="20" t="s">
        <v>949</v>
      </c>
      <c r="C301" s="21" t="s">
        <v>945</v>
      </c>
      <c r="D301" s="21" t="s">
        <v>946</v>
      </c>
      <c r="E301" s="20" t="s">
        <v>950</v>
      </c>
      <c r="F301" s="16" t="s">
        <v>14</v>
      </c>
      <c r="G301" s="21" t="s">
        <v>951</v>
      </c>
      <c r="H301" s="17" t="str">
        <f>VLOOKUP(G301,Sheet1!A:B,2,0)</f>
        <v>酸值/酸价、过氧化值、铅（以Pb计）、苯并[a]芘、溶剂残留量、特丁基对苯二酚（TBHQ）</v>
      </c>
      <c r="I301" s="18" t="s">
        <v>16</v>
      </c>
    </row>
    <row r="302" ht="31.5" spans="1:9">
      <c r="A302" s="13">
        <v>300</v>
      </c>
      <c r="B302" s="20" t="s">
        <v>952</v>
      </c>
      <c r="C302" s="21" t="s">
        <v>945</v>
      </c>
      <c r="D302" s="21" t="s">
        <v>946</v>
      </c>
      <c r="E302" s="20" t="s">
        <v>953</v>
      </c>
      <c r="F302" s="16" t="s">
        <v>14</v>
      </c>
      <c r="G302" s="21" t="s">
        <v>954</v>
      </c>
      <c r="H302" s="17" t="str">
        <f>VLOOKUP(G302,Sheet1!A:B,2,0)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302" s="18" t="s">
        <v>16</v>
      </c>
    </row>
    <row r="303" ht="22.5" spans="1:9">
      <c r="A303" s="13">
        <v>301</v>
      </c>
      <c r="B303" s="20" t="s">
        <v>955</v>
      </c>
      <c r="C303" s="21" t="s">
        <v>945</v>
      </c>
      <c r="D303" s="21" t="s">
        <v>946</v>
      </c>
      <c r="E303" s="20" t="s">
        <v>956</v>
      </c>
      <c r="F303" s="16" t="s">
        <v>14</v>
      </c>
      <c r="G303" s="21" t="s">
        <v>957</v>
      </c>
      <c r="H303" s="17" t="str">
        <f>VLOOKUP(G303,Sheet1!A:B,2,0)</f>
        <v>罂粟碱、吗啡、可待因、那可丁、蒂巴因</v>
      </c>
      <c r="I303" s="18" t="s">
        <v>16</v>
      </c>
    </row>
    <row r="304" ht="22.5" spans="1:9">
      <c r="A304" s="13">
        <v>302</v>
      </c>
      <c r="B304" s="20" t="s">
        <v>958</v>
      </c>
      <c r="C304" s="21" t="s">
        <v>945</v>
      </c>
      <c r="D304" s="21" t="s">
        <v>946</v>
      </c>
      <c r="E304" s="20" t="s">
        <v>959</v>
      </c>
      <c r="F304" s="16" t="s">
        <v>14</v>
      </c>
      <c r="G304" s="21" t="s">
        <v>287</v>
      </c>
      <c r="H304" s="17" t="str">
        <f>VLOOKUP(G304,Sheet1!A:B,2,0)</f>
        <v>罂粟碱、吗啡、可待因、那可丁、蒂巴因</v>
      </c>
      <c r="I304" s="18" t="s">
        <v>16</v>
      </c>
    </row>
    <row r="305" ht="22.5" spans="1:9">
      <c r="A305" s="13">
        <v>303</v>
      </c>
      <c r="B305" s="20" t="s">
        <v>960</v>
      </c>
      <c r="C305" s="21" t="s">
        <v>945</v>
      </c>
      <c r="D305" s="21" t="s">
        <v>946</v>
      </c>
      <c r="E305" s="20" t="s">
        <v>961</v>
      </c>
      <c r="F305" s="16" t="s">
        <v>14</v>
      </c>
      <c r="G305" s="21" t="s">
        <v>809</v>
      </c>
      <c r="H305" s="17" t="str">
        <f>VLOOKUP(G305,Sheet1!A:B,2,0)</f>
        <v>谷氨酸钠</v>
      </c>
      <c r="I305" s="18" t="s">
        <v>16</v>
      </c>
    </row>
    <row r="306" ht="22.5" spans="1:9">
      <c r="A306" s="13">
        <v>304</v>
      </c>
      <c r="B306" s="20" t="s">
        <v>962</v>
      </c>
      <c r="C306" s="21" t="s">
        <v>945</v>
      </c>
      <c r="D306" s="21" t="s">
        <v>946</v>
      </c>
      <c r="E306" s="20" t="s">
        <v>963</v>
      </c>
      <c r="F306" s="16" t="s">
        <v>14</v>
      </c>
      <c r="G306" s="21" t="s">
        <v>560</v>
      </c>
      <c r="H306" s="17" t="str">
        <f>VLOOKUP(G306,Sheet1!A:B,2,0)</f>
        <v>铅（以Pb计）、罗丹明B、苏丹红I-IV</v>
      </c>
      <c r="I306" s="18" t="s">
        <v>16</v>
      </c>
    </row>
    <row r="307" ht="22.5" spans="1:9">
      <c r="A307" s="13">
        <v>305</v>
      </c>
      <c r="B307" s="20" t="s">
        <v>964</v>
      </c>
      <c r="C307" s="21" t="s">
        <v>945</v>
      </c>
      <c r="D307" s="21" t="s">
        <v>946</v>
      </c>
      <c r="E307" s="20" t="s">
        <v>965</v>
      </c>
      <c r="F307" s="16" t="s">
        <v>14</v>
      </c>
      <c r="G307" s="21" t="s">
        <v>966</v>
      </c>
      <c r="H307" s="17" t="str">
        <f>VLOOKUP(G307,Sheet1!A:B,2,0)</f>
        <v>铅（以Pb计）、铝的残留量（干样品，以Al计）、二氧化硫残留量</v>
      </c>
      <c r="I307" s="18" t="s">
        <v>16</v>
      </c>
    </row>
    <row r="308" ht="42" spans="1:9">
      <c r="A308" s="13">
        <v>306</v>
      </c>
      <c r="B308" s="20" t="s">
        <v>967</v>
      </c>
      <c r="C308" s="21" t="s">
        <v>945</v>
      </c>
      <c r="D308" s="21" t="s">
        <v>946</v>
      </c>
      <c r="E308" s="20" t="s">
        <v>968</v>
      </c>
      <c r="F308" s="16" t="s">
        <v>14</v>
      </c>
      <c r="G308" s="21" t="s">
        <v>969</v>
      </c>
      <c r="H308" s="17" t="str">
        <f>VLOOKUP(G308,Sheet1!A:B,2,0)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308" s="18" t="s">
        <v>16</v>
      </c>
    </row>
    <row r="309" ht="22.5" spans="1:9">
      <c r="A309" s="13">
        <v>307</v>
      </c>
      <c r="B309" s="20" t="s">
        <v>970</v>
      </c>
      <c r="C309" s="21" t="s">
        <v>971</v>
      </c>
      <c r="D309" s="21" t="s">
        <v>972</v>
      </c>
      <c r="E309" s="20" t="s">
        <v>973</v>
      </c>
      <c r="F309" s="16" t="s">
        <v>14</v>
      </c>
      <c r="G309" s="21" t="s">
        <v>974</v>
      </c>
      <c r="H309" s="17" t="str">
        <f>VLOOKUP(G309,Sheet1!A:B,2,0)</f>
        <v>铅（以Pb计）</v>
      </c>
      <c r="I309" s="18" t="s">
        <v>16</v>
      </c>
    </row>
    <row r="310" ht="22.5" spans="1:9">
      <c r="A310" s="13">
        <v>308</v>
      </c>
      <c r="B310" s="20" t="s">
        <v>975</v>
      </c>
      <c r="C310" s="21" t="s">
        <v>971</v>
      </c>
      <c r="D310" s="21" t="s">
        <v>972</v>
      </c>
      <c r="E310" s="20" t="s">
        <v>976</v>
      </c>
      <c r="F310" s="16" t="s">
        <v>14</v>
      </c>
      <c r="G310" s="21" t="s">
        <v>977</v>
      </c>
      <c r="H310" s="17" t="str">
        <f>VLOOKUP(G310,Sheet1!A:B,2,0)</f>
        <v>酸值/酸价、过氧化值、铅（以Pb计）、苯并[a]芘、溶剂残留量、特丁基对苯二酚（TBHQ）</v>
      </c>
      <c r="I310" s="18" t="s">
        <v>16</v>
      </c>
    </row>
    <row r="311" ht="31.5" spans="1:9">
      <c r="A311" s="13">
        <v>309</v>
      </c>
      <c r="B311" s="20" t="s">
        <v>978</v>
      </c>
      <c r="C311" s="21" t="s">
        <v>971</v>
      </c>
      <c r="D311" s="21" t="s">
        <v>972</v>
      </c>
      <c r="E311" s="20" t="s">
        <v>979</v>
      </c>
      <c r="F311" s="16" t="s">
        <v>14</v>
      </c>
      <c r="G311" s="21" t="s">
        <v>980</v>
      </c>
      <c r="H311" s="17" t="str">
        <f>VLOOKUP(G311,Sheet1!A:B,2,0)</f>
        <v>氨基酸态氮、黄曲霉毒素B1、苯甲酸及其钠盐（以苯甲酸计）、山梨酸及其钾盐（以山梨酸计）、脱氢乙酸及其钠盐（以脱氢乙酸计）、防腐剂混合使用时各自用量占其最大使用量的比例之和、糖精钠（以糖精计）</v>
      </c>
      <c r="I311" s="18" t="s">
        <v>16</v>
      </c>
    </row>
    <row r="312" ht="22.5" spans="1:9">
      <c r="A312" s="13">
        <v>310</v>
      </c>
      <c r="B312" s="20" t="s">
        <v>981</v>
      </c>
      <c r="C312" s="21" t="s">
        <v>971</v>
      </c>
      <c r="D312" s="21" t="s">
        <v>972</v>
      </c>
      <c r="E312" s="20" t="s">
        <v>982</v>
      </c>
      <c r="F312" s="16" t="s">
        <v>14</v>
      </c>
      <c r="G312" s="21" t="s">
        <v>983</v>
      </c>
      <c r="H312" s="17" t="str">
        <f>VLOOKUP(G312,Sheet1!A:B,2,0)</f>
        <v>罗丹明B、苏丹红I-IV</v>
      </c>
      <c r="I312" s="18" t="s">
        <v>16</v>
      </c>
    </row>
    <row r="313" ht="22.5" spans="1:9">
      <c r="A313" s="13">
        <v>311</v>
      </c>
      <c r="B313" s="20" t="s">
        <v>984</v>
      </c>
      <c r="C313" s="21" t="s">
        <v>971</v>
      </c>
      <c r="D313" s="21" t="s">
        <v>972</v>
      </c>
      <c r="E313" s="20" t="s">
        <v>985</v>
      </c>
      <c r="F313" s="16" t="s">
        <v>14</v>
      </c>
      <c r="G313" s="21" t="s">
        <v>986</v>
      </c>
      <c r="H313" s="17" t="str">
        <f>VLOOKUP(G313,Sheet1!A:B,2,0)</f>
        <v>铅（以Pb计）、罗丹明B、苏丹红I-IV</v>
      </c>
      <c r="I313" s="18" t="s">
        <v>16</v>
      </c>
    </row>
    <row r="314" ht="22.5" spans="1:9">
      <c r="A314" s="13">
        <v>312</v>
      </c>
      <c r="B314" s="20" t="s">
        <v>987</v>
      </c>
      <c r="C314" s="21" t="s">
        <v>971</v>
      </c>
      <c r="D314" s="21" t="s">
        <v>972</v>
      </c>
      <c r="E314" s="20" t="s">
        <v>988</v>
      </c>
      <c r="F314" s="16" t="s">
        <v>14</v>
      </c>
      <c r="G314" s="21" t="s">
        <v>989</v>
      </c>
      <c r="H314" s="17" t="str">
        <f>VLOOKUP(G314,Sheet1!A:B,2,0)</f>
        <v>酸价/酸值、过氧化值、铅（以Pb计）、黄曲霉毒素B1</v>
      </c>
      <c r="I314" s="18" t="s">
        <v>16</v>
      </c>
    </row>
    <row r="315" ht="31.5" spans="1:9">
      <c r="A315" s="13">
        <v>313</v>
      </c>
      <c r="B315" s="20" t="s">
        <v>990</v>
      </c>
      <c r="C315" s="21" t="s">
        <v>971</v>
      </c>
      <c r="D315" s="21" t="s">
        <v>972</v>
      </c>
      <c r="E315" s="20" t="s">
        <v>991</v>
      </c>
      <c r="F315" s="16" t="s">
        <v>14</v>
      </c>
      <c r="G315" s="21" t="s">
        <v>268</v>
      </c>
      <c r="H315" s="17" t="str">
        <f>VLOOKUP(G315,Sheet1!A:B,2,0)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315" s="18" t="s">
        <v>16</v>
      </c>
    </row>
    <row r="316" ht="22.5" spans="1:9">
      <c r="A316" s="13">
        <v>314</v>
      </c>
      <c r="B316" s="20" t="s">
        <v>992</v>
      </c>
      <c r="C316" s="21" t="s">
        <v>971</v>
      </c>
      <c r="D316" s="21" t="s">
        <v>972</v>
      </c>
      <c r="E316" s="20" t="s">
        <v>993</v>
      </c>
      <c r="F316" s="16" t="s">
        <v>14</v>
      </c>
      <c r="G316" s="21" t="s">
        <v>215</v>
      </c>
      <c r="H316" s="17" t="str">
        <f>VLOOKUP(G316,Sheet1!A:B,2,0)</f>
        <v>谷氨酸钠</v>
      </c>
      <c r="I316" s="18" t="s">
        <v>16</v>
      </c>
    </row>
    <row r="317" ht="42" spans="1:9">
      <c r="A317" s="13">
        <v>315</v>
      </c>
      <c r="B317" s="20" t="s">
        <v>994</v>
      </c>
      <c r="C317" s="21" t="s">
        <v>971</v>
      </c>
      <c r="D317" s="21" t="s">
        <v>972</v>
      </c>
      <c r="E317" s="20" t="s">
        <v>995</v>
      </c>
      <c r="F317" s="16" t="s">
        <v>14</v>
      </c>
      <c r="G317" s="21" t="s">
        <v>996</v>
      </c>
      <c r="H317" s="17" t="str">
        <f>VLOOKUP(G317,Sheet1!A:B,2,0)</f>
        <v>苯甲酸及其钠盐（以苯甲酸计）、山梨酸及其钾盐（以山梨酸计）、脱氢乙酸及其钠盐（以脱氢乙酸计）、丙酸及其钠盐钙盐（以丙酸计）、防腐剂混合使用时各自用量占其最大使用量的比例之和、糖精钠（以糖精计）、三氯蔗糖、铝的残留量（干样品，以Al计）、二氧化硫</v>
      </c>
      <c r="I317" s="18" t="s">
        <v>16</v>
      </c>
    </row>
    <row r="318" ht="22.5" spans="1:9">
      <c r="A318" s="13">
        <v>316</v>
      </c>
      <c r="B318" s="20" t="s">
        <v>997</v>
      </c>
      <c r="C318" s="21" t="s">
        <v>971</v>
      </c>
      <c r="D318" s="21" t="s">
        <v>972</v>
      </c>
      <c r="E318" s="20" t="s">
        <v>998</v>
      </c>
      <c r="F318" s="16" t="s">
        <v>14</v>
      </c>
      <c r="G318" s="21" t="s">
        <v>34</v>
      </c>
      <c r="H318" s="17" t="str">
        <f>VLOOKUP(G318,Sheet1!A:B,2,0)</f>
        <v>铅（以Pb计）</v>
      </c>
      <c r="I318" s="18" t="s">
        <v>16</v>
      </c>
    </row>
    <row r="319" ht="31.5" spans="1:9">
      <c r="A319" s="13">
        <v>317</v>
      </c>
      <c r="B319" s="20" t="s">
        <v>999</v>
      </c>
      <c r="C319" s="21" t="s">
        <v>1000</v>
      </c>
      <c r="D319" s="21" t="s">
        <v>1001</v>
      </c>
      <c r="E319" s="20" t="s">
        <v>1002</v>
      </c>
      <c r="F319" s="16" t="s">
        <v>14</v>
      </c>
      <c r="G319" s="21" t="s">
        <v>1003</v>
      </c>
      <c r="H319" s="17" t="str">
        <f>VLOOKUP(G319,Sheet1!A:B,2,0)</f>
        <v>总酸（以乙酸计）、苯甲酸及其钠盐（以苯甲酸计）、山梨酸及其钾盐（以山梨酸计）、脱氢乙酸及其钠盐（以脱氢乙酸计）、糖精钠（以糖精计）</v>
      </c>
      <c r="I319" s="18" t="s">
        <v>16</v>
      </c>
    </row>
    <row r="320" ht="42" spans="1:9">
      <c r="A320" s="13">
        <v>318</v>
      </c>
      <c r="B320" s="20" t="s">
        <v>1004</v>
      </c>
      <c r="C320" s="21" t="s">
        <v>1000</v>
      </c>
      <c r="D320" s="21" t="s">
        <v>1001</v>
      </c>
      <c r="E320" s="20" t="s">
        <v>1005</v>
      </c>
      <c r="F320" s="16" t="s">
        <v>14</v>
      </c>
      <c r="G320" s="21" t="s">
        <v>1006</v>
      </c>
      <c r="H320" s="17" t="str">
        <f>VLOOKUP(G320,Sheet1!A:B,2,0)</f>
        <v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</v>
      </c>
      <c r="I320" s="18" t="s">
        <v>16</v>
      </c>
    </row>
    <row r="321" ht="31.5" spans="1:9">
      <c r="A321" s="13">
        <v>319</v>
      </c>
      <c r="B321" s="20" t="s">
        <v>1007</v>
      </c>
      <c r="C321" s="21" t="s">
        <v>1000</v>
      </c>
      <c r="D321" s="21" t="s">
        <v>1001</v>
      </c>
      <c r="E321" s="20" t="s">
        <v>1008</v>
      </c>
      <c r="F321" s="16" t="s">
        <v>14</v>
      </c>
      <c r="G321" s="21" t="s">
        <v>1009</v>
      </c>
      <c r="H321" s="17" t="str">
        <f>VLOOKUP(G321,Sheet1!A:B,2,0)</f>
        <v>酸价（以脂肪计）、过氧化值（以脂肪计）、糖精钠（以糖精计）、苯甲酸及其钠盐（以苯甲酸计）、山梨酸及其钾盐（以山梨酸计）、脱氢乙酸及其钠盐（以脱氢乙酸计）、甜蜜素、阿斯巴甜</v>
      </c>
      <c r="I321" s="18" t="s">
        <v>16</v>
      </c>
    </row>
    <row r="322" ht="22.5" spans="1:9">
      <c r="A322" s="13">
        <v>320</v>
      </c>
      <c r="B322" s="20" t="s">
        <v>1010</v>
      </c>
      <c r="C322" s="21" t="s">
        <v>1000</v>
      </c>
      <c r="D322" s="21" t="s">
        <v>1001</v>
      </c>
      <c r="E322" s="20" t="s">
        <v>1011</v>
      </c>
      <c r="F322" s="16" t="s">
        <v>14</v>
      </c>
      <c r="G322" s="21" t="s">
        <v>1012</v>
      </c>
      <c r="H322" s="17" t="str">
        <f>VLOOKUP(G322,Sheet1!A:B,2,0)</f>
        <v>铅（以Pb计）、糖精钠（以糖精计）、柠檬黄、日落黄、相同色泽着色剂混合使用时各自用量占其最大使用量的比例之和</v>
      </c>
      <c r="I322" s="18" t="s">
        <v>16</v>
      </c>
    </row>
    <row r="323" ht="22.5" spans="1:9">
      <c r="A323" s="13">
        <v>321</v>
      </c>
      <c r="B323" s="20" t="s">
        <v>1013</v>
      </c>
      <c r="C323" s="21" t="s">
        <v>1000</v>
      </c>
      <c r="D323" s="21" t="s">
        <v>1001</v>
      </c>
      <c r="E323" s="20" t="s">
        <v>1014</v>
      </c>
      <c r="F323" s="16" t="s">
        <v>14</v>
      </c>
      <c r="G323" s="21" t="s">
        <v>1015</v>
      </c>
      <c r="H323" s="17" t="str">
        <f>VLOOKUP(G323,Sheet1!A:B,2,0)</f>
        <v>铅（以Pb计）、糖精钠（以糖精计）</v>
      </c>
      <c r="I323" s="18" t="s">
        <v>16</v>
      </c>
    </row>
    <row r="324" ht="52.5" spans="1:9">
      <c r="A324" s="13">
        <v>322</v>
      </c>
      <c r="B324" s="20" t="s">
        <v>1016</v>
      </c>
      <c r="C324" s="21" t="s">
        <v>1000</v>
      </c>
      <c r="D324" s="21" t="s">
        <v>1001</v>
      </c>
      <c r="E324" s="20" t="s">
        <v>1017</v>
      </c>
      <c r="F324" s="16" t="s">
        <v>14</v>
      </c>
      <c r="G324" s="21" t="s">
        <v>1018</v>
      </c>
      <c r="H324" s="17" t="str">
        <f>VLOOKUP(G324,Sheet1!A:B,2,0)</f>
        <v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胭脂红、苋菜红、相同色泽着色剂混合使用时各自用量占其最大使用量的比例之和</v>
      </c>
      <c r="I324" s="18" t="s">
        <v>16</v>
      </c>
    </row>
    <row r="325" ht="52.5" spans="1:9">
      <c r="A325" s="13">
        <v>323</v>
      </c>
      <c r="B325" s="20" t="s">
        <v>1019</v>
      </c>
      <c r="C325" s="21" t="s">
        <v>1000</v>
      </c>
      <c r="D325" s="21" t="s">
        <v>1001</v>
      </c>
      <c r="E325" s="20" t="s">
        <v>1020</v>
      </c>
      <c r="F325" s="16" t="s">
        <v>14</v>
      </c>
      <c r="G325" s="21" t="s">
        <v>1021</v>
      </c>
      <c r="H325" s="17" t="str">
        <f>VLOOKUP(G325,Sheet1!A:B,2,0)</f>
        <v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胭脂红、苋菜红、相同色泽着色剂混合使用时各自用量占其最大使用量的比例之和</v>
      </c>
      <c r="I325" s="18" t="s">
        <v>16</v>
      </c>
    </row>
    <row r="326" ht="22.5" spans="1:9">
      <c r="A326" s="13">
        <v>324</v>
      </c>
      <c r="B326" s="20" t="s">
        <v>1022</v>
      </c>
      <c r="C326" s="21" t="s">
        <v>1000</v>
      </c>
      <c r="D326" s="21" t="s">
        <v>1001</v>
      </c>
      <c r="E326" s="20" t="s">
        <v>1023</v>
      </c>
      <c r="F326" s="16" t="s">
        <v>14</v>
      </c>
      <c r="G326" s="21" t="s">
        <v>1024</v>
      </c>
      <c r="H326" s="17" t="str">
        <f>VLOOKUP(G326,Sheet1!A:B,2,0)</f>
        <v>酸价（以脂肪计）、过氧化值（以脂肪计）、铅（以Pb计）、糖精钠（以糖精计）、甜蜜素（以环己基氨基磺酸计）</v>
      </c>
      <c r="I326" s="18" t="s">
        <v>16</v>
      </c>
    </row>
    <row r="327" ht="22.5" spans="1:9">
      <c r="A327" s="13">
        <v>325</v>
      </c>
      <c r="B327" s="20" t="s">
        <v>1025</v>
      </c>
      <c r="C327" s="21" t="s">
        <v>1000</v>
      </c>
      <c r="D327" s="21" t="s">
        <v>1001</v>
      </c>
      <c r="E327" s="20" t="s">
        <v>1026</v>
      </c>
      <c r="F327" s="16" t="s">
        <v>14</v>
      </c>
      <c r="G327" s="21" t="s">
        <v>490</v>
      </c>
      <c r="H327" s="17" t="str">
        <f>VLOOKUP(G327,Sheet1!A:B,2,0)</f>
        <v>酸价（以脂肪计）、过氧化值（以脂肪计）、铅（以Pb计）、糖精钠（以糖精计）、甜蜜素（以环己基氨基磺酸计）</v>
      </c>
      <c r="I327" s="18" t="s">
        <v>16</v>
      </c>
    </row>
    <row r="328" ht="63" spans="1:9">
      <c r="A328" s="13">
        <v>326</v>
      </c>
      <c r="B328" s="20" t="s">
        <v>1027</v>
      </c>
      <c r="C328" s="21" t="s">
        <v>1000</v>
      </c>
      <c r="D328" s="21" t="s">
        <v>1001</v>
      </c>
      <c r="E328" s="20" t="s">
        <v>1028</v>
      </c>
      <c r="F328" s="16" t="s">
        <v>14</v>
      </c>
      <c r="G328" s="21" t="s">
        <v>1029</v>
      </c>
      <c r="H328" s="17" t="str">
        <f>VLOOKUP(G328,Sheet1!A:B,2,0)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328" s="18" t="s">
        <v>16</v>
      </c>
    </row>
    <row r="329" ht="22.5" spans="1:9">
      <c r="A329" s="13">
        <v>327</v>
      </c>
      <c r="B329" s="20" t="s">
        <v>1030</v>
      </c>
      <c r="C329" s="21" t="s">
        <v>1031</v>
      </c>
      <c r="D329" s="21" t="s">
        <v>1032</v>
      </c>
      <c r="E329" s="20" t="s">
        <v>1033</v>
      </c>
      <c r="F329" s="16" t="s">
        <v>14</v>
      </c>
      <c r="G329" s="21" t="s">
        <v>940</v>
      </c>
      <c r="H329" s="17" t="str">
        <f>VLOOKUP(G329,Sheet1!A:B,2,0)</f>
        <v>铅（以Pb计）、铝的残留量（干样品，以Al计）、二氧化硫残留量</v>
      </c>
      <c r="I329" s="18" t="s">
        <v>16</v>
      </c>
    </row>
    <row r="330" ht="31.5" spans="1:9">
      <c r="A330" s="13">
        <v>328</v>
      </c>
      <c r="B330" s="20" t="s">
        <v>1034</v>
      </c>
      <c r="C330" s="21" t="s">
        <v>1031</v>
      </c>
      <c r="D330" s="21" t="s">
        <v>1032</v>
      </c>
      <c r="E330" s="20" t="s">
        <v>1035</v>
      </c>
      <c r="F330" s="16" t="s">
        <v>14</v>
      </c>
      <c r="G330" s="21" t="s">
        <v>122</v>
      </c>
      <c r="H330" s="17" t="str">
        <f>VLOOKUP(G330,Sheet1!A:B,2,0)</f>
        <v>苯甲酸及其钠盐（以苯甲酸计）、山梨酸及其钾盐（以山梨酸计）、糖精钠（以糖精计）、铝的残留量（干样品，以Al计）、脱氢乙酸及其钠盐（以脱氢乙酸计）</v>
      </c>
      <c r="I330" s="18" t="s">
        <v>16</v>
      </c>
    </row>
    <row r="331" ht="31.5" spans="1:9">
      <c r="A331" s="13">
        <v>329</v>
      </c>
      <c r="B331" s="20" t="s">
        <v>1036</v>
      </c>
      <c r="C331" s="21" t="s">
        <v>1031</v>
      </c>
      <c r="D331" s="21" t="s">
        <v>1032</v>
      </c>
      <c r="E331" s="20" t="s">
        <v>1037</v>
      </c>
      <c r="F331" s="16" t="s">
        <v>14</v>
      </c>
      <c r="G331" s="21" t="s">
        <v>664</v>
      </c>
      <c r="H331" s="17" t="str">
        <f>VLOOKUP(G331,Sheet1!A:B,2,0)</f>
        <v>胭脂红、苯甲酸及其钠盐（以苯甲酸计）、山梨酸及其钾盐（以山梨酸计）、糖精钠（以糖精计）、脱氢乙酸及其钠盐（以脱氢乙酸计）、亚硝酸盐</v>
      </c>
      <c r="I331" s="18" t="s">
        <v>16</v>
      </c>
    </row>
    <row r="332" ht="31.5" spans="1:9">
      <c r="A332" s="13">
        <v>330</v>
      </c>
      <c r="B332" s="20" t="s">
        <v>1038</v>
      </c>
      <c r="C332" s="21" t="s">
        <v>1031</v>
      </c>
      <c r="D332" s="21" t="s">
        <v>1032</v>
      </c>
      <c r="E332" s="20" t="s">
        <v>1039</v>
      </c>
      <c r="F332" s="16" t="s">
        <v>14</v>
      </c>
      <c r="G332" s="21" t="s">
        <v>591</v>
      </c>
      <c r="H332" s="17" t="str">
        <f>VLOOKUP(G332,Sheet1!A:B,2,0)</f>
        <v>胭脂红、苯甲酸及其钠盐（以苯甲酸计）、山梨酸及其钾盐（以山梨酸计）、糖精钠（以糖精计）、脱氢乙酸及其钠盐（以脱氢乙酸计）、亚硝酸盐</v>
      </c>
      <c r="I332" s="18" t="s">
        <v>16</v>
      </c>
    </row>
    <row r="333" ht="22.5" spans="1:9">
      <c r="A333" s="13">
        <v>331</v>
      </c>
      <c r="B333" s="20" t="s">
        <v>1040</v>
      </c>
      <c r="C333" s="21" t="s">
        <v>1031</v>
      </c>
      <c r="D333" s="21" t="s">
        <v>1032</v>
      </c>
      <c r="E333" s="20" t="s">
        <v>1041</v>
      </c>
      <c r="F333" s="16" t="s">
        <v>14</v>
      </c>
      <c r="G333" s="21" t="s">
        <v>513</v>
      </c>
      <c r="H333" s="17" t="str">
        <f>VLOOKUP(G333,Sheet1!A:B,2,0)</f>
        <v>罂粟碱、吗啡、可待因、那可丁、蒂巴因</v>
      </c>
      <c r="I333" s="18" t="s">
        <v>16</v>
      </c>
    </row>
    <row r="334" ht="22.5" spans="1:9">
      <c r="A334" s="13">
        <v>332</v>
      </c>
      <c r="B334" s="20" t="s">
        <v>1042</v>
      </c>
      <c r="C334" s="21" t="s">
        <v>1031</v>
      </c>
      <c r="D334" s="21" t="s">
        <v>1032</v>
      </c>
      <c r="E334" s="20" t="s">
        <v>1043</v>
      </c>
      <c r="F334" s="16" t="s">
        <v>14</v>
      </c>
      <c r="G334" s="21" t="s">
        <v>560</v>
      </c>
      <c r="H334" s="17" t="str">
        <f>VLOOKUP(G334,Sheet1!A:B,2,0)</f>
        <v>铅（以Pb计）、罗丹明B、苏丹红I-IV</v>
      </c>
      <c r="I334" s="18" t="s">
        <v>16</v>
      </c>
    </row>
    <row r="335" ht="22.5" spans="1:9">
      <c r="A335" s="13">
        <v>333</v>
      </c>
      <c r="B335" s="20" t="s">
        <v>1044</v>
      </c>
      <c r="C335" s="21" t="s">
        <v>1045</v>
      </c>
      <c r="D335" s="21" t="s">
        <v>1046</v>
      </c>
      <c r="E335" s="20" t="s">
        <v>1047</v>
      </c>
      <c r="F335" s="16" t="s">
        <v>14</v>
      </c>
      <c r="G335" s="21" t="s">
        <v>656</v>
      </c>
      <c r="H335" s="17" t="str">
        <f>VLOOKUP(G335,Sheet1!A:B,2,0)</f>
        <v>铅（以Pb计）、镉（以Cd计）、无机砷（以As计）、黄曲霉毒素B1</v>
      </c>
      <c r="I335" s="18" t="s">
        <v>16</v>
      </c>
    </row>
    <row r="336" ht="52.5" spans="1:9">
      <c r="A336" s="13">
        <v>334</v>
      </c>
      <c r="B336" s="20" t="s">
        <v>1048</v>
      </c>
      <c r="C336" s="21" t="s">
        <v>1045</v>
      </c>
      <c r="D336" s="21" t="s">
        <v>1046</v>
      </c>
      <c r="E336" s="20" t="s">
        <v>1049</v>
      </c>
      <c r="F336" s="16" t="s">
        <v>14</v>
      </c>
      <c r="G336" s="21" t="s">
        <v>1050</v>
      </c>
      <c r="H336" s="17" t="str">
        <f>VLOOKUP(G336,Sheet1!A:B,2,0)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336" s="18" t="s">
        <v>16</v>
      </c>
    </row>
    <row r="337" ht="31.5" spans="1:9">
      <c r="A337" s="13">
        <v>335</v>
      </c>
      <c r="B337" s="20" t="s">
        <v>1051</v>
      </c>
      <c r="C337" s="21" t="s">
        <v>1045</v>
      </c>
      <c r="D337" s="21" t="s">
        <v>1046</v>
      </c>
      <c r="E337" s="20" t="s">
        <v>1052</v>
      </c>
      <c r="F337" s="16" t="s">
        <v>14</v>
      </c>
      <c r="G337" s="21" t="s">
        <v>133</v>
      </c>
      <c r="H337" s="17" t="str">
        <f>VLOOKUP(G337,Sheet1!A:B,2,0)</f>
        <v>二氧化碳气容量、苯甲酸及其钠盐（以苯甲酸计）、山梨酸及其钾盐（以山梨酸计）、防腐剂混合使用时各自用量占其最大使用量的比例之和、甜蜜素（以环己基氨基磺酸计）</v>
      </c>
      <c r="I337" s="18" t="s">
        <v>16</v>
      </c>
    </row>
    <row r="338" ht="42" spans="1:9">
      <c r="A338" s="13">
        <v>336</v>
      </c>
      <c r="B338" s="20" t="s">
        <v>1053</v>
      </c>
      <c r="C338" s="21" t="s">
        <v>1045</v>
      </c>
      <c r="D338" s="21" t="s">
        <v>1046</v>
      </c>
      <c r="E338" s="20" t="s">
        <v>1054</v>
      </c>
      <c r="F338" s="16" t="s">
        <v>14</v>
      </c>
      <c r="G338" s="21" t="s">
        <v>1055</v>
      </c>
      <c r="H338" s="17" t="str">
        <f>VLOOKUP(G338,Sheet1!A:B,2,0)</f>
        <v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苋菜红、胭脂红</v>
      </c>
      <c r="I338" s="18" t="s">
        <v>16</v>
      </c>
    </row>
    <row r="339" ht="31.5" spans="1:9">
      <c r="A339" s="13">
        <v>337</v>
      </c>
      <c r="B339" s="20" t="s">
        <v>1056</v>
      </c>
      <c r="C339" s="21" t="s">
        <v>1045</v>
      </c>
      <c r="D339" s="21" t="s">
        <v>1046</v>
      </c>
      <c r="E339" s="20" t="s">
        <v>1057</v>
      </c>
      <c r="F339" s="16" t="s">
        <v>14</v>
      </c>
      <c r="G339" s="21" t="s">
        <v>1058</v>
      </c>
      <c r="H339" s="17" t="str">
        <f>VLOOKUP(G339,Sheet1!A:B,2,0)</f>
        <v>茶多酚、咖啡因、甜蜜素（以环己基氨基磺酸计）、苯甲酸及其钠盐（以苯甲酸计）、山梨酸及其钾盐（以山梨酸计）、糖精钠（以糖精计）、苋菜红、胭脂红</v>
      </c>
      <c r="I339" s="18" t="s">
        <v>16</v>
      </c>
    </row>
    <row r="340" ht="22.5" spans="1:9">
      <c r="A340" s="13">
        <v>338</v>
      </c>
      <c r="B340" s="20" t="s">
        <v>1059</v>
      </c>
      <c r="C340" s="21" t="s">
        <v>1045</v>
      </c>
      <c r="D340" s="21" t="s">
        <v>1046</v>
      </c>
      <c r="E340" s="20" t="s">
        <v>1060</v>
      </c>
      <c r="F340" s="16" t="s">
        <v>14</v>
      </c>
      <c r="G340" s="21" t="s">
        <v>1061</v>
      </c>
      <c r="H340" s="17" t="str">
        <f>VLOOKUP(G340,Sheet1!A:B,2,0)</f>
        <v>水分、酸价（以脂肪计）、过氧化值（以脂肪计）、菌落总数*5、大肠菌群*5</v>
      </c>
      <c r="I340" s="18" t="s">
        <v>16</v>
      </c>
    </row>
    <row r="341" ht="22.5" spans="1:9">
      <c r="A341" s="13">
        <v>339</v>
      </c>
      <c r="B341" s="20" t="s">
        <v>1062</v>
      </c>
      <c r="C341" s="21" t="s">
        <v>1045</v>
      </c>
      <c r="D341" s="21" t="s">
        <v>1046</v>
      </c>
      <c r="E341" s="20" t="s">
        <v>1063</v>
      </c>
      <c r="F341" s="16" t="s">
        <v>14</v>
      </c>
      <c r="G341" s="21" t="s">
        <v>696</v>
      </c>
      <c r="H341" s="17" t="str">
        <f>VLOOKUP(G341,Sheet1!A:B,2,0)</f>
        <v>哒螨灵、啶虫脒、氯氰菊酯和高效氯氰菊酯、唑螨酯、山梨酸及其钾盐（以山梨酸计）、糖精钠（以糖精计）</v>
      </c>
      <c r="I341" s="18" t="s">
        <v>16</v>
      </c>
    </row>
    <row r="342" ht="52.5" spans="1:9">
      <c r="A342" s="13">
        <v>340</v>
      </c>
      <c r="B342" s="20" t="s">
        <v>1064</v>
      </c>
      <c r="C342" s="21" t="s">
        <v>1045</v>
      </c>
      <c r="D342" s="21" t="s">
        <v>1046</v>
      </c>
      <c r="E342" s="20" t="s">
        <v>1065</v>
      </c>
      <c r="F342" s="16" t="s">
        <v>14</v>
      </c>
      <c r="G342" s="21" t="s">
        <v>1066</v>
      </c>
      <c r="H342" s="17" t="str">
        <f>VLOOKUP(G342,Sheet1!A:B,2,0)</f>
        <v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柠檬黄、日落黄、相同色泽着色剂混合使用时各自用量占其最大使用量的比例之和</v>
      </c>
      <c r="I342" s="18" t="s">
        <v>16</v>
      </c>
    </row>
    <row r="343" ht="22.5" spans="1:9">
      <c r="A343" s="13">
        <v>341</v>
      </c>
      <c r="B343" s="20" t="s">
        <v>1067</v>
      </c>
      <c r="C343" s="21" t="s">
        <v>1045</v>
      </c>
      <c r="D343" s="21" t="s">
        <v>1046</v>
      </c>
      <c r="E343" s="20" t="s">
        <v>1068</v>
      </c>
      <c r="F343" s="16" t="s">
        <v>14</v>
      </c>
      <c r="G343" s="21" t="s">
        <v>1069</v>
      </c>
      <c r="H343" s="17" t="str">
        <f>VLOOKUP(G343,Sheet1!A:B,2,0)</f>
        <v>酸价（以脂肪计）、过氧化值（以脂肪计）、铅（以Pb计）、黄曲霉毒素B1、糖精钠（以糖精计）、甜蜜素（以环己基氨基磺酸计）</v>
      </c>
      <c r="I343" s="18" t="s">
        <v>16</v>
      </c>
    </row>
    <row r="344" ht="22.5" spans="1:9">
      <c r="A344" s="13">
        <v>342</v>
      </c>
      <c r="B344" s="20" t="s">
        <v>1070</v>
      </c>
      <c r="C344" s="21" t="s">
        <v>1045</v>
      </c>
      <c r="D344" s="21" t="s">
        <v>1046</v>
      </c>
      <c r="E344" s="20" t="s">
        <v>1071</v>
      </c>
      <c r="F344" s="16" t="s">
        <v>14</v>
      </c>
      <c r="G344" s="21" t="s">
        <v>1072</v>
      </c>
      <c r="H344" s="17" t="str">
        <f>VLOOKUP(G344,Sheet1!A:B,2,0)</f>
        <v>酸价（以脂肪计）、过氧化值（以脂肪计）、铅（以Pb计）、糖精钠（以糖精计）、甜蜜素（以环己基氨基磺酸计）</v>
      </c>
      <c r="I344" s="18" t="s">
        <v>16</v>
      </c>
    </row>
    <row r="345" ht="31.5" spans="1:9">
      <c r="A345" s="13">
        <v>343</v>
      </c>
      <c r="B345" s="20" t="s">
        <v>1073</v>
      </c>
      <c r="C345" s="21" t="s">
        <v>1074</v>
      </c>
      <c r="D345" s="21" t="s">
        <v>708</v>
      </c>
      <c r="E345" s="20" t="s">
        <v>1075</v>
      </c>
      <c r="F345" s="16" t="s">
        <v>14</v>
      </c>
      <c r="G345" s="21" t="s">
        <v>667</v>
      </c>
      <c r="H345" s="17" t="str">
        <f>VLOOKUP(G345,Sheet1!A:B,2,0)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345" s="18" t="s">
        <v>16</v>
      </c>
    </row>
    <row r="346" ht="22.5" spans="1:9">
      <c r="A346" s="13">
        <v>344</v>
      </c>
      <c r="B346" s="20" t="s">
        <v>1076</v>
      </c>
      <c r="C346" s="21" t="s">
        <v>1074</v>
      </c>
      <c r="D346" s="21" t="s">
        <v>708</v>
      </c>
      <c r="E346" s="20" t="s">
        <v>1077</v>
      </c>
      <c r="F346" s="16" t="s">
        <v>14</v>
      </c>
      <c r="G346" s="21" t="s">
        <v>513</v>
      </c>
      <c r="H346" s="17" t="str">
        <f>VLOOKUP(G346,Sheet1!A:B,2,0)</f>
        <v>罂粟碱、吗啡、可待因、那可丁、蒂巴因</v>
      </c>
      <c r="I346" s="18" t="s">
        <v>16</v>
      </c>
    </row>
    <row r="347" ht="22.5" spans="1:9">
      <c r="A347" s="13">
        <v>345</v>
      </c>
      <c r="B347" s="20" t="s">
        <v>1078</v>
      </c>
      <c r="C347" s="21" t="s">
        <v>1079</v>
      </c>
      <c r="D347" s="21" t="s">
        <v>708</v>
      </c>
      <c r="E347" s="20" t="s">
        <v>1080</v>
      </c>
      <c r="F347" s="16" t="s">
        <v>14</v>
      </c>
      <c r="G347" s="21" t="s">
        <v>513</v>
      </c>
      <c r="H347" s="17" t="str">
        <f>VLOOKUP(G347,Sheet1!A:B,2,0)</f>
        <v>罂粟碱、吗啡、可待因、那可丁、蒂巴因</v>
      </c>
      <c r="I347" s="18" t="s">
        <v>16</v>
      </c>
    </row>
    <row r="348" ht="31.5" spans="1:9">
      <c r="A348" s="13">
        <v>346</v>
      </c>
      <c r="B348" s="20" t="s">
        <v>1081</v>
      </c>
      <c r="C348" s="21" t="s">
        <v>1079</v>
      </c>
      <c r="D348" s="21" t="s">
        <v>708</v>
      </c>
      <c r="E348" s="20" t="s">
        <v>1082</v>
      </c>
      <c r="F348" s="16" t="s">
        <v>14</v>
      </c>
      <c r="G348" s="21" t="s">
        <v>876</v>
      </c>
      <c r="H348" s="17" t="str">
        <f>VLOOKUP(G348,Sheet1!A:B,2,0)</f>
        <v>胭脂红、苯甲酸及其钠盐（以苯甲酸计）、山梨酸及其钾盐（以山梨酸计）、糖精钠（以糖精计）、脱氢乙酸及其钠盐（以脱氢乙酸计）、亚硝酸盐</v>
      </c>
      <c r="I348" s="18" t="s">
        <v>16</v>
      </c>
    </row>
    <row r="349" ht="31.5" spans="1:9">
      <c r="A349" s="13">
        <v>347</v>
      </c>
      <c r="B349" s="20" t="s">
        <v>1083</v>
      </c>
      <c r="C349" s="21" t="s">
        <v>1079</v>
      </c>
      <c r="D349" s="21" t="s">
        <v>708</v>
      </c>
      <c r="E349" s="20" t="s">
        <v>1084</v>
      </c>
      <c r="F349" s="16" t="s">
        <v>14</v>
      </c>
      <c r="G349" s="21" t="s">
        <v>667</v>
      </c>
      <c r="H349" s="17" t="str">
        <f>VLOOKUP(G349,Sheet1!A:B,2,0)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349" s="18" t="s">
        <v>16</v>
      </c>
    </row>
    <row r="350" ht="22.5" spans="1:9">
      <c r="A350" s="13">
        <v>348</v>
      </c>
      <c r="B350" s="20" t="s">
        <v>1085</v>
      </c>
      <c r="C350" s="21" t="s">
        <v>1086</v>
      </c>
      <c r="D350" s="21" t="s">
        <v>1087</v>
      </c>
      <c r="E350" s="20" t="s">
        <v>1088</v>
      </c>
      <c r="F350" s="16" t="s">
        <v>14</v>
      </c>
      <c r="G350" s="21" t="s">
        <v>723</v>
      </c>
      <c r="H350" s="17" t="str">
        <f>VLOOKUP(G350,Sheet1!A:B,2,0)</f>
        <v>镉（以Cd计）、苯并[a]芘、玉米赤霉烯酮、脱氧雪腐镰刀菌烯醇、赭曲霉毒素A、黄曲霉毒素B1、过氧化苯甲酰</v>
      </c>
      <c r="I350" s="18" t="s">
        <v>16</v>
      </c>
    </row>
    <row r="351" ht="22.5" spans="1:9">
      <c r="A351" s="13">
        <v>349</v>
      </c>
      <c r="B351" s="20" t="s">
        <v>1089</v>
      </c>
      <c r="C351" s="21" t="s">
        <v>1086</v>
      </c>
      <c r="D351" s="21" t="s">
        <v>1087</v>
      </c>
      <c r="E351" s="20" t="s">
        <v>1090</v>
      </c>
      <c r="F351" s="16" t="s">
        <v>14</v>
      </c>
      <c r="G351" s="21" t="s">
        <v>1091</v>
      </c>
      <c r="H351" s="17" t="str">
        <f>VLOOKUP(G351,Sheet1!A:B,2,0)</f>
        <v>罂粟碱、吗啡、可待因、那可丁、蒂巴因</v>
      </c>
      <c r="I351" s="18" t="s">
        <v>16</v>
      </c>
    </row>
    <row r="352" ht="31.5" spans="1:9">
      <c r="A352" s="13">
        <v>350</v>
      </c>
      <c r="B352" s="20" t="s">
        <v>1092</v>
      </c>
      <c r="C352" s="21" t="s">
        <v>1086</v>
      </c>
      <c r="D352" s="21" t="s">
        <v>1087</v>
      </c>
      <c r="E352" s="20" t="s">
        <v>1093</v>
      </c>
      <c r="F352" s="16" t="s">
        <v>14</v>
      </c>
      <c r="G352" s="21" t="s">
        <v>392</v>
      </c>
      <c r="H352" s="17" t="str">
        <f>VLOOKUP(G352,Sheet1!A:B,2,0)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352" s="18" t="s">
        <v>16</v>
      </c>
    </row>
    <row r="353" ht="42" spans="1:9">
      <c r="A353" s="13">
        <v>351</v>
      </c>
      <c r="B353" s="20" t="s">
        <v>1094</v>
      </c>
      <c r="C353" s="21" t="s">
        <v>1086</v>
      </c>
      <c r="D353" s="21" t="s">
        <v>1087</v>
      </c>
      <c r="E353" s="20" t="s">
        <v>1095</v>
      </c>
      <c r="F353" s="16" t="s">
        <v>14</v>
      </c>
      <c r="G353" s="21" t="s">
        <v>771</v>
      </c>
      <c r="H353" s="17" t="str">
        <f>VLOOKUP(G353,Sheet1!A:B,2,0)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353" s="18" t="s">
        <v>16</v>
      </c>
    </row>
    <row r="354" ht="22.5" spans="1:9">
      <c r="A354" s="13">
        <v>352</v>
      </c>
      <c r="B354" s="20" t="s">
        <v>1096</v>
      </c>
      <c r="C354" s="21" t="s">
        <v>1086</v>
      </c>
      <c r="D354" s="21" t="s">
        <v>1087</v>
      </c>
      <c r="E354" s="20" t="s">
        <v>1097</v>
      </c>
      <c r="F354" s="16" t="s">
        <v>14</v>
      </c>
      <c r="G354" s="21" t="s">
        <v>940</v>
      </c>
      <c r="H354" s="17" t="str">
        <f>VLOOKUP(G354,Sheet1!A:B,2,0)</f>
        <v>铅（以Pb计）、铝的残留量（干样品，以Al计）、二氧化硫残留量</v>
      </c>
      <c r="I354" s="18" t="s">
        <v>16</v>
      </c>
    </row>
    <row r="355" ht="42" spans="1:9">
      <c r="A355" s="13">
        <v>353</v>
      </c>
      <c r="B355" s="20" t="s">
        <v>1098</v>
      </c>
      <c r="C355" s="21" t="s">
        <v>1086</v>
      </c>
      <c r="D355" s="21" t="s">
        <v>1087</v>
      </c>
      <c r="E355" s="20" t="s">
        <v>1099</v>
      </c>
      <c r="F355" s="16" t="s">
        <v>14</v>
      </c>
      <c r="G355" s="21" t="s">
        <v>1100</v>
      </c>
      <c r="H355" s="17" t="str">
        <f>VLOOKUP(G355,Sheet1!A:B,2,0)</f>
        <v>苯甲酸及其钠盐（以苯甲酸计）、山梨酸及其钾盐（以山梨酸计）、脱氢乙酸及其钠盐（以脱氢乙酸计）、丙酸及其钠盐钙盐（以丙酸计）、防腐剂混合使用时各自用量占其最大使用量的比例之和、糖精钠（以糖精计）、三氯蔗糖、铝的残留量（干样品，以Al计）、二氧化硫</v>
      </c>
      <c r="I355" s="18" t="s">
        <v>16</v>
      </c>
    </row>
    <row r="356" ht="31.5" spans="1:9">
      <c r="A356" s="13">
        <v>354</v>
      </c>
      <c r="B356" s="20" t="s">
        <v>1101</v>
      </c>
      <c r="C356" s="21" t="s">
        <v>1086</v>
      </c>
      <c r="D356" s="21" t="s">
        <v>1087</v>
      </c>
      <c r="E356" s="20" t="s">
        <v>1102</v>
      </c>
      <c r="F356" s="16" t="s">
        <v>14</v>
      </c>
      <c r="G356" s="21" t="s">
        <v>667</v>
      </c>
      <c r="H356" s="17" t="str">
        <f>VLOOKUP(G356,Sheet1!A:B,2,0)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356" s="18" t="s">
        <v>16</v>
      </c>
    </row>
    <row r="357" ht="31.5" spans="1:9">
      <c r="A357" s="13">
        <v>355</v>
      </c>
      <c r="B357" s="20" t="s">
        <v>1103</v>
      </c>
      <c r="C357" s="21" t="s">
        <v>1086</v>
      </c>
      <c r="D357" s="21" t="s">
        <v>1087</v>
      </c>
      <c r="E357" s="20" t="s">
        <v>1104</v>
      </c>
      <c r="F357" s="16" t="s">
        <v>14</v>
      </c>
      <c r="G357" s="21" t="s">
        <v>1105</v>
      </c>
      <c r="H357" s="17" t="str">
        <f>VLOOKUP(G357,Sheet1!A:B,2,0)</f>
        <v>胭脂红、苯甲酸及其钠盐（以苯甲酸计）、山梨酸及其钾盐（以山梨酸计）、糖精钠（以糖精计）、脱氢乙酸及其钠盐（以脱氢乙酸计）、亚硝酸盐</v>
      </c>
      <c r="I357" s="18" t="s">
        <v>16</v>
      </c>
    </row>
    <row r="358" ht="22.5" spans="1:9">
      <c r="A358" s="13">
        <v>356</v>
      </c>
      <c r="B358" s="20" t="s">
        <v>1106</v>
      </c>
      <c r="C358" s="21" t="s">
        <v>1107</v>
      </c>
      <c r="D358" s="21" t="s">
        <v>1046</v>
      </c>
      <c r="E358" s="20" t="s">
        <v>1108</v>
      </c>
      <c r="F358" s="16" t="s">
        <v>14</v>
      </c>
      <c r="G358" s="21" t="s">
        <v>1109</v>
      </c>
      <c r="H358" s="17" t="str">
        <f>VLOOKUP(G358,Sheet1!A:B,2,0)</f>
        <v>罂粟碱、吗啡、可待因、那可丁、蒂巴因</v>
      </c>
      <c r="I358" s="18" t="s">
        <v>16</v>
      </c>
    </row>
    <row r="359" ht="22.5" spans="1:9">
      <c r="A359" s="13">
        <v>357</v>
      </c>
      <c r="B359" s="20" t="s">
        <v>1110</v>
      </c>
      <c r="C359" s="21" t="s">
        <v>1107</v>
      </c>
      <c r="D359" s="21" t="s">
        <v>1046</v>
      </c>
      <c r="E359" s="20" t="s">
        <v>1111</v>
      </c>
      <c r="F359" s="16" t="s">
        <v>14</v>
      </c>
      <c r="G359" s="21" t="s">
        <v>1112</v>
      </c>
      <c r="H359" s="17" t="str">
        <f>VLOOKUP(G359,Sheet1!A:B,2,0)</f>
        <v>谷氨酸钠</v>
      </c>
      <c r="I359" s="18" t="s">
        <v>16</v>
      </c>
    </row>
    <row r="360" ht="52.5" spans="1:9">
      <c r="A360" s="13">
        <v>358</v>
      </c>
      <c r="B360" s="20" t="s">
        <v>1113</v>
      </c>
      <c r="C360" s="21" t="s">
        <v>1107</v>
      </c>
      <c r="D360" s="21" t="s">
        <v>1046</v>
      </c>
      <c r="E360" s="20" t="s">
        <v>1114</v>
      </c>
      <c r="F360" s="16" t="s">
        <v>14</v>
      </c>
      <c r="G360" s="21" t="s">
        <v>181</v>
      </c>
      <c r="H360" s="17" t="str">
        <f>VLOOKUP(G360,Sheet1!A:B,2,0)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360" s="18" t="s">
        <v>16</v>
      </c>
    </row>
    <row r="361" ht="22.5" spans="1:9">
      <c r="A361" s="13">
        <v>359</v>
      </c>
      <c r="B361" s="20" t="s">
        <v>1115</v>
      </c>
      <c r="C361" s="21" t="s">
        <v>1107</v>
      </c>
      <c r="D361" s="21" t="s">
        <v>1046</v>
      </c>
      <c r="E361" s="20" t="s">
        <v>1116</v>
      </c>
      <c r="F361" s="16" t="s">
        <v>14</v>
      </c>
      <c r="G361" s="21" t="s">
        <v>1117</v>
      </c>
      <c r="H361" s="17" t="str">
        <f>VLOOKUP(G361,Sheet1!A:B,2,0)</f>
        <v>脂肪、蛋白质、酸度、三聚氰胺、山梨酸及其钾盐（以山梨酸计）、大肠菌群*5、酵母、霉菌、金黄色葡萄球菌*5、沙门氏菌*5</v>
      </c>
      <c r="I361" s="18" t="s">
        <v>16</v>
      </c>
    </row>
    <row r="362" ht="22.5" spans="1:9">
      <c r="A362" s="13">
        <v>360</v>
      </c>
      <c r="B362" s="20" t="s">
        <v>1118</v>
      </c>
      <c r="C362" s="21" t="s">
        <v>1107</v>
      </c>
      <c r="D362" s="21" t="s">
        <v>1046</v>
      </c>
      <c r="E362" s="20" t="s">
        <v>1119</v>
      </c>
      <c r="F362" s="16" t="s">
        <v>14</v>
      </c>
      <c r="G362" s="21" t="s">
        <v>640</v>
      </c>
      <c r="H362" s="17" t="str">
        <f>VLOOKUP(G362,Sheet1!A:B,2,0)</f>
        <v>铅（以Pb计）、糖精钠（以糖精计）、胭脂红、苋菜红、相同色泽着色剂混合使用时各自用量占其最大使用量的比例之和</v>
      </c>
      <c r="I362" s="18" t="s">
        <v>16</v>
      </c>
    </row>
    <row r="363" ht="22.5" spans="1:9">
      <c r="A363" s="13">
        <v>361</v>
      </c>
      <c r="B363" s="20" t="s">
        <v>1120</v>
      </c>
      <c r="C363" s="21" t="s">
        <v>1107</v>
      </c>
      <c r="D363" s="21" t="s">
        <v>1046</v>
      </c>
      <c r="E363" s="20" t="s">
        <v>1121</v>
      </c>
      <c r="F363" s="16" t="s">
        <v>14</v>
      </c>
      <c r="G363" s="21" t="s">
        <v>696</v>
      </c>
      <c r="H363" s="17" t="str">
        <f>VLOOKUP(G363,Sheet1!A:B,2,0)</f>
        <v>哒螨灵、啶虫脒、氯氰菊酯和高效氯氰菊酯、唑螨酯、山梨酸及其钾盐（以山梨酸计）、糖精钠（以糖精计）</v>
      </c>
      <c r="I363" s="18" t="s">
        <v>16</v>
      </c>
    </row>
    <row r="364" ht="22.5" spans="1:9">
      <c r="A364" s="13">
        <v>362</v>
      </c>
      <c r="B364" s="20" t="s">
        <v>1122</v>
      </c>
      <c r="C364" s="21" t="s">
        <v>1107</v>
      </c>
      <c r="D364" s="21" t="s">
        <v>1046</v>
      </c>
      <c r="E364" s="20" t="s">
        <v>1123</v>
      </c>
      <c r="F364" s="16" t="s">
        <v>14</v>
      </c>
      <c r="G364" s="21" t="s">
        <v>1124</v>
      </c>
      <c r="H364" s="17" t="str">
        <f>VLOOKUP(G364,Sheet1!A:B,2,0)</f>
        <v>酸价（以脂肪计）、过氧化值（以脂肪计）、铅（以Pb计）、黄曲霉毒素B1、糖精钠（以糖精计）、甜蜜素（以环己基氨基磺酸计）</v>
      </c>
      <c r="I364" s="18" t="s">
        <v>16</v>
      </c>
    </row>
    <row r="365" ht="22.5" spans="1:9">
      <c r="A365" s="13">
        <v>363</v>
      </c>
      <c r="B365" s="20" t="s">
        <v>1125</v>
      </c>
      <c r="C365" s="21" t="s">
        <v>1107</v>
      </c>
      <c r="D365" s="21" t="s">
        <v>1046</v>
      </c>
      <c r="E365" s="20" t="s">
        <v>1126</v>
      </c>
      <c r="F365" s="16" t="s">
        <v>14</v>
      </c>
      <c r="G365" s="21" t="s">
        <v>487</v>
      </c>
      <c r="H365" s="17" t="str">
        <f>VLOOKUP(G365,Sheet1!A:B,2,0)</f>
        <v>酸价（以脂肪计）、过氧化值（以脂肪计）、铅（以Pb计）、糖精钠（以糖精计）、甜蜜素（以环己基氨基磺酸计）</v>
      </c>
      <c r="I365" s="18" t="s">
        <v>16</v>
      </c>
    </row>
    <row r="366" ht="63" spans="1:9">
      <c r="A366" s="13">
        <v>364</v>
      </c>
      <c r="B366" s="20" t="s">
        <v>1127</v>
      </c>
      <c r="C366" s="21" t="s">
        <v>1107</v>
      </c>
      <c r="D366" s="21" t="s">
        <v>1046</v>
      </c>
      <c r="E366" s="20" t="s">
        <v>1128</v>
      </c>
      <c r="F366" s="16" t="s">
        <v>14</v>
      </c>
      <c r="G366" s="21" t="s">
        <v>1129</v>
      </c>
      <c r="H366" s="17" t="str">
        <f>VLOOKUP(G366,Sheet1!A:B,2,0)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366" s="18" t="s">
        <v>16</v>
      </c>
    </row>
    <row r="367" ht="52.5" spans="1:9">
      <c r="A367" s="13">
        <v>365</v>
      </c>
      <c r="B367" s="20" t="s">
        <v>1130</v>
      </c>
      <c r="C367" s="21" t="s">
        <v>1131</v>
      </c>
      <c r="D367" s="21" t="s">
        <v>1132</v>
      </c>
      <c r="E367" s="20" t="s">
        <v>1133</v>
      </c>
      <c r="F367" s="16" t="s">
        <v>14</v>
      </c>
      <c r="G367" s="21" t="s">
        <v>1134</v>
      </c>
      <c r="H367" s="17" t="str">
        <f>VLOOKUP(G367,Sheet1!A:B,2,0)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367" s="18" t="s">
        <v>16</v>
      </c>
    </row>
    <row r="368" ht="52.5" spans="1:9">
      <c r="A368" s="13">
        <v>366</v>
      </c>
      <c r="B368" s="20" t="s">
        <v>1135</v>
      </c>
      <c r="C368" s="21" t="s">
        <v>1131</v>
      </c>
      <c r="D368" s="21" t="s">
        <v>1132</v>
      </c>
      <c r="E368" s="20" t="s">
        <v>1136</v>
      </c>
      <c r="F368" s="16" t="s">
        <v>14</v>
      </c>
      <c r="G368" s="21" t="s">
        <v>1137</v>
      </c>
      <c r="H368" s="17" t="str">
        <f>VLOOKUP(G368,Sheet1!A:B,2,0)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368" s="18" t="s">
        <v>16</v>
      </c>
    </row>
    <row r="369" ht="42" spans="1:9">
      <c r="A369" s="13">
        <v>367</v>
      </c>
      <c r="B369" s="20" t="s">
        <v>1138</v>
      </c>
      <c r="C369" s="21" t="s">
        <v>1131</v>
      </c>
      <c r="D369" s="21" t="s">
        <v>1132</v>
      </c>
      <c r="E369" s="20" t="s">
        <v>1139</v>
      </c>
      <c r="F369" s="16" t="s">
        <v>14</v>
      </c>
      <c r="G369" s="21" t="s">
        <v>1140</v>
      </c>
      <c r="H369" s="17" t="str">
        <f>VLOOKUP(G369,Sheet1!A:B,2,0)</f>
        <v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、柠檬黄、日落黄</v>
      </c>
      <c r="I369" s="18" t="s">
        <v>16</v>
      </c>
    </row>
    <row r="370" ht="22.5" spans="1:9">
      <c r="A370" s="13">
        <v>368</v>
      </c>
      <c r="B370" s="20" t="s">
        <v>1141</v>
      </c>
      <c r="C370" s="21" t="s">
        <v>1131</v>
      </c>
      <c r="D370" s="21" t="s">
        <v>1132</v>
      </c>
      <c r="E370" s="20" t="s">
        <v>1142</v>
      </c>
      <c r="F370" s="16" t="s">
        <v>14</v>
      </c>
      <c r="G370" s="21" t="s">
        <v>1143</v>
      </c>
      <c r="H370" s="17" t="str">
        <f>VLOOKUP(G370,Sheet1!A:B,2,0)</f>
        <v>水分、酸价（以脂肪计）、过氧化值（以脂肪计）、菌落总数*5、大肠菌群*5</v>
      </c>
      <c r="I370" s="18" t="s">
        <v>16</v>
      </c>
    </row>
    <row r="371" ht="22.5" spans="1:9">
      <c r="A371" s="13">
        <v>369</v>
      </c>
      <c r="B371" s="20" t="s">
        <v>1144</v>
      </c>
      <c r="C371" s="21" t="s">
        <v>1131</v>
      </c>
      <c r="D371" s="21" t="s">
        <v>1132</v>
      </c>
      <c r="E371" s="20" t="s">
        <v>1145</v>
      </c>
      <c r="F371" s="16" t="s">
        <v>14</v>
      </c>
      <c r="G371" s="21" t="s">
        <v>1146</v>
      </c>
      <c r="H371" s="17" t="str">
        <f>VLOOKUP(G371,Sheet1!A:B,2,0)</f>
        <v>铅（以Pb计）、氟、乙酰甲胺磷、三氯杀螨醇、氰戊菊酯和S-氰戊菊酯、甲胺磷、啶虫脒、吡蚜酮、敌百虫、甲拌磷</v>
      </c>
      <c r="I371" s="18" t="s">
        <v>16</v>
      </c>
    </row>
    <row r="372" ht="42" spans="1:9">
      <c r="A372" s="13">
        <v>370</v>
      </c>
      <c r="B372" s="20" t="s">
        <v>1147</v>
      </c>
      <c r="C372" s="21" t="s">
        <v>1131</v>
      </c>
      <c r="D372" s="21" t="s">
        <v>1132</v>
      </c>
      <c r="E372" s="20" t="s">
        <v>1148</v>
      </c>
      <c r="F372" s="16" t="s">
        <v>14</v>
      </c>
      <c r="G372" s="21" t="s">
        <v>1149</v>
      </c>
      <c r="H372" s="17" t="str">
        <f>VLOOKUP(G372,Sheet1!A:B,2,0)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372" s="18" t="s">
        <v>16</v>
      </c>
    </row>
    <row r="373" ht="22.5" spans="1:9">
      <c r="A373" s="13">
        <v>371</v>
      </c>
      <c r="B373" s="20" t="s">
        <v>1150</v>
      </c>
      <c r="C373" s="21" t="s">
        <v>1131</v>
      </c>
      <c r="D373" s="21" t="s">
        <v>1132</v>
      </c>
      <c r="E373" s="20" t="s">
        <v>1151</v>
      </c>
      <c r="F373" s="16" t="s">
        <v>14</v>
      </c>
      <c r="G373" s="21" t="s">
        <v>1152</v>
      </c>
      <c r="H373" s="17" t="str">
        <f>VLOOKUP(G373,Sheet1!A:B,2,0)</f>
        <v>铅（以Pb计）、苯甲酸及其钠盐（以苯甲酸计）、山梨酸及其钾盐（以山梨酸计）</v>
      </c>
      <c r="I373" s="18" t="s">
        <v>16</v>
      </c>
    </row>
    <row r="374" ht="22.5" spans="1:9">
      <c r="A374" s="13">
        <v>372</v>
      </c>
      <c r="B374" s="20" t="s">
        <v>1153</v>
      </c>
      <c r="C374" s="21" t="s">
        <v>1131</v>
      </c>
      <c r="D374" s="21" t="s">
        <v>1132</v>
      </c>
      <c r="E374" s="20" t="s">
        <v>1154</v>
      </c>
      <c r="F374" s="16" t="s">
        <v>14</v>
      </c>
      <c r="G374" s="21" t="s">
        <v>1155</v>
      </c>
      <c r="H374" s="17" t="str">
        <f>VLOOKUP(G374,Sheet1!A:B,2,0)</f>
        <v>蔗糖分、还原糖分、色值、二氧化硫残留量、螨</v>
      </c>
      <c r="I374" s="18" t="s">
        <v>16</v>
      </c>
    </row>
    <row r="375" ht="22.5" spans="1:9">
      <c r="A375" s="13">
        <v>373</v>
      </c>
      <c r="B375" s="20" t="s">
        <v>1156</v>
      </c>
      <c r="C375" s="21" t="s">
        <v>1131</v>
      </c>
      <c r="D375" s="21" t="s">
        <v>1132</v>
      </c>
      <c r="E375" s="20" t="s">
        <v>1157</v>
      </c>
      <c r="F375" s="16" t="s">
        <v>14</v>
      </c>
      <c r="G375" s="21" t="s">
        <v>1158</v>
      </c>
      <c r="H375" s="17" t="str">
        <f>VLOOKUP(G375,Sheet1!A:B,2,0)</f>
        <v>铅（以Pb计）、铝的残留量（干样品，以Al计）、二氧化硫残留量</v>
      </c>
      <c r="I375" s="18" t="s">
        <v>16</v>
      </c>
    </row>
    <row r="376" ht="22.5" spans="1:9">
      <c r="A376" s="13">
        <v>374</v>
      </c>
      <c r="B376" s="20" t="s">
        <v>1159</v>
      </c>
      <c r="C376" s="21" t="s">
        <v>1160</v>
      </c>
      <c r="D376" s="21" t="s">
        <v>659</v>
      </c>
      <c r="E376" s="20" t="s">
        <v>1161</v>
      </c>
      <c r="F376" s="16" t="s">
        <v>14</v>
      </c>
      <c r="G376" s="21" t="s">
        <v>93</v>
      </c>
      <c r="H376" s="17" t="str">
        <f>VLOOKUP(G376,Sheet1!A:B,2,0)</f>
        <v>蛋白质、非脂乳固体、酸度、脂肪、三聚氰胺、商业无菌（是否为灭菌工艺）、（蔗糖）</v>
      </c>
      <c r="I376" s="18" t="s">
        <v>16</v>
      </c>
    </row>
    <row r="377" ht="22.5" spans="1:9">
      <c r="A377" s="13">
        <v>375</v>
      </c>
      <c r="B377" s="20" t="s">
        <v>1162</v>
      </c>
      <c r="C377" s="21" t="s">
        <v>1160</v>
      </c>
      <c r="D377" s="21" t="s">
        <v>659</v>
      </c>
      <c r="E377" s="20" t="s">
        <v>1163</v>
      </c>
      <c r="F377" s="16" t="s">
        <v>14</v>
      </c>
      <c r="G377" s="21" t="s">
        <v>1164</v>
      </c>
      <c r="H377" s="17" t="str">
        <f>VLOOKUP(G377,Sheet1!A:B,2,0)</f>
        <v>脂肪、蛋白质、酸度、三聚氰胺、山梨酸及其钾盐（以山梨酸计）、大肠菌群*5、酵母、霉菌、金黄色葡萄球菌*5、沙门氏菌*5</v>
      </c>
      <c r="I377" s="18" t="s">
        <v>16</v>
      </c>
    </row>
    <row r="378" ht="22.5" spans="1:9">
      <c r="A378" s="13">
        <v>376</v>
      </c>
      <c r="B378" s="20" t="s">
        <v>1165</v>
      </c>
      <c r="C378" s="21" t="s">
        <v>1160</v>
      </c>
      <c r="D378" s="21" t="s">
        <v>659</v>
      </c>
      <c r="E378" s="20" t="s">
        <v>1166</v>
      </c>
      <c r="F378" s="16" t="s">
        <v>14</v>
      </c>
      <c r="G378" s="21" t="s">
        <v>1167</v>
      </c>
      <c r="H378" s="17" t="str">
        <f>VLOOKUP(G378,Sheet1!A:B,2,0)</f>
        <v>水分、菌落总数*5、大肠菌群*5</v>
      </c>
      <c r="I378" s="18" t="s">
        <v>16</v>
      </c>
    </row>
    <row r="379" ht="22.5" spans="1:9">
      <c r="A379" s="13">
        <v>377</v>
      </c>
      <c r="B379" s="20" t="s">
        <v>1168</v>
      </c>
      <c r="C379" s="21" t="s">
        <v>1160</v>
      </c>
      <c r="D379" s="21" t="s">
        <v>659</v>
      </c>
      <c r="E379" s="20" t="s">
        <v>1169</v>
      </c>
      <c r="F379" s="16" t="s">
        <v>14</v>
      </c>
      <c r="G379" s="21" t="s">
        <v>537</v>
      </c>
      <c r="H379" s="17" t="str">
        <f>VLOOKUP(G379,Sheet1!A:B,2,0)</f>
        <v>酸价（以脂肪计）、过氧化值（以脂肪计）、铅（以Pb计）、黄曲霉毒素B1、糖精钠（以糖精计）、甜蜜素（以环己基氨基磺酸计）</v>
      </c>
      <c r="I379" s="18" t="s">
        <v>16</v>
      </c>
    </row>
    <row r="380" ht="22.5" spans="1:9">
      <c r="A380" s="13">
        <v>378</v>
      </c>
      <c r="B380" s="20" t="s">
        <v>1170</v>
      </c>
      <c r="C380" s="21" t="s">
        <v>1160</v>
      </c>
      <c r="D380" s="21" t="s">
        <v>659</v>
      </c>
      <c r="E380" s="20" t="s">
        <v>1171</v>
      </c>
      <c r="F380" s="16" t="s">
        <v>14</v>
      </c>
      <c r="G380" s="21" t="s">
        <v>1172</v>
      </c>
      <c r="H380" s="17" t="str">
        <f>VLOOKUP(G380,Sheet1!A:B,2,0)</f>
        <v>酒精度、甲醛</v>
      </c>
      <c r="I380" s="18" t="s">
        <v>16</v>
      </c>
    </row>
    <row r="381" ht="31.5" spans="1:9">
      <c r="A381" s="13">
        <v>379</v>
      </c>
      <c r="B381" s="20" t="s">
        <v>1173</v>
      </c>
      <c r="C381" s="21" t="s">
        <v>1160</v>
      </c>
      <c r="D381" s="21" t="s">
        <v>659</v>
      </c>
      <c r="E381" s="20" t="s">
        <v>1174</v>
      </c>
      <c r="F381" s="16" t="s">
        <v>14</v>
      </c>
      <c r="G381" s="21" t="s">
        <v>1175</v>
      </c>
      <c r="H381" s="17" t="str">
        <f>VLOOKUP(G381,Sheet1!A:B,2,0)</f>
        <v>总酸（以乙酸计）、苯甲酸及其钠盐（以苯甲酸计）、山梨酸及其钾盐（以山梨酸计）、脱氢乙酸及其钠盐（以脱氢乙酸计）、糖精钠（以糖精计）</v>
      </c>
      <c r="I381" s="18" t="s">
        <v>16</v>
      </c>
    </row>
    <row r="382" ht="31.5" spans="1:9">
      <c r="A382" s="13">
        <v>380</v>
      </c>
      <c r="B382" s="20" t="s">
        <v>1176</v>
      </c>
      <c r="C382" s="21" t="s">
        <v>1160</v>
      </c>
      <c r="D382" s="21" t="s">
        <v>659</v>
      </c>
      <c r="E382" s="20" t="s">
        <v>1177</v>
      </c>
      <c r="F382" s="16" t="s">
        <v>14</v>
      </c>
      <c r="G382" s="21" t="s">
        <v>346</v>
      </c>
      <c r="H382" s="17" t="str">
        <f>VLOOKUP(G382,Sheet1!A:B,2,0)</f>
        <v>酒精度、甲醇、苯甲酸及其钠盐（以苯甲酸计）、山梨酸及其钾盐（以山梨酸计）、脱氢乙酸及其钠盐（以脱氢乙酸计）、二氧化硫残留量、糖精钠（以糖精计）、甜蜜素（以环己基氨基磺酸计）、三氯蔗糖</v>
      </c>
      <c r="I382" s="18" t="s">
        <v>16</v>
      </c>
    </row>
    <row r="383" ht="22.5" spans="1:9">
      <c r="A383" s="13">
        <v>381</v>
      </c>
      <c r="B383" s="20" t="s">
        <v>1178</v>
      </c>
      <c r="C383" s="21" t="s">
        <v>1160</v>
      </c>
      <c r="D383" s="21" t="s">
        <v>659</v>
      </c>
      <c r="E383" s="20" t="s">
        <v>1179</v>
      </c>
      <c r="F383" s="16" t="s">
        <v>14</v>
      </c>
      <c r="G383" s="21" t="s">
        <v>487</v>
      </c>
      <c r="H383" s="17" t="str">
        <f>VLOOKUP(G383,Sheet1!A:B,2,0)</f>
        <v>酸价（以脂肪计）、过氧化值（以脂肪计）、铅（以Pb计）、糖精钠（以糖精计）、甜蜜素（以环己基氨基磺酸计）</v>
      </c>
      <c r="I383" s="18" t="s">
        <v>16</v>
      </c>
    </row>
    <row r="384" ht="22.5" spans="1:9">
      <c r="A384" s="13">
        <v>382</v>
      </c>
      <c r="B384" s="20" t="s">
        <v>1180</v>
      </c>
      <c r="C384" s="21" t="s">
        <v>1181</v>
      </c>
      <c r="D384" s="21" t="s">
        <v>1182</v>
      </c>
      <c r="E384" s="20" t="s">
        <v>1183</v>
      </c>
      <c r="F384" s="16" t="s">
        <v>14</v>
      </c>
      <c r="G384" s="21" t="s">
        <v>560</v>
      </c>
      <c r="H384" s="17" t="str">
        <f>VLOOKUP(G384,Sheet1!A:B,2,0)</f>
        <v>铅（以Pb计）、罗丹明B、苏丹红I-IV</v>
      </c>
      <c r="I384" s="18" t="s">
        <v>16</v>
      </c>
    </row>
    <row r="385" ht="52.5" spans="1:9">
      <c r="A385" s="13">
        <v>383</v>
      </c>
      <c r="B385" s="20" t="s">
        <v>1184</v>
      </c>
      <c r="C385" s="21" t="s">
        <v>1181</v>
      </c>
      <c r="D385" s="21" t="s">
        <v>1182</v>
      </c>
      <c r="E385" s="20" t="s">
        <v>1185</v>
      </c>
      <c r="F385" s="16" t="s">
        <v>14</v>
      </c>
      <c r="G385" s="21" t="s">
        <v>1186</v>
      </c>
      <c r="H385" s="17" t="str">
        <f>VLOOKUP(G385,Sheet1!A:B,2,0)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385" s="18" t="s">
        <v>16</v>
      </c>
    </row>
    <row r="386" ht="22.5" spans="1:9">
      <c r="A386" s="13">
        <v>384</v>
      </c>
      <c r="B386" s="20" t="s">
        <v>1187</v>
      </c>
      <c r="C386" s="21" t="s">
        <v>1181</v>
      </c>
      <c r="D386" s="21" t="s">
        <v>1182</v>
      </c>
      <c r="E386" s="20" t="s">
        <v>1188</v>
      </c>
      <c r="F386" s="16" t="s">
        <v>14</v>
      </c>
      <c r="G386" s="21" t="s">
        <v>1143</v>
      </c>
      <c r="H386" s="17" t="str">
        <f>VLOOKUP(G386,Sheet1!A:B,2,0)</f>
        <v>水分、酸价（以脂肪计）、过氧化值（以脂肪计）、菌落总数*5、大肠菌群*5</v>
      </c>
      <c r="I386" s="18" t="s">
        <v>16</v>
      </c>
    </row>
    <row r="387" ht="31.5" spans="1:9">
      <c r="A387" s="13">
        <v>385</v>
      </c>
      <c r="B387" s="20" t="s">
        <v>1189</v>
      </c>
      <c r="C387" s="21" t="s">
        <v>1181</v>
      </c>
      <c r="D387" s="21" t="s">
        <v>1182</v>
      </c>
      <c r="E387" s="20" t="s">
        <v>1190</v>
      </c>
      <c r="F387" s="16" t="s">
        <v>14</v>
      </c>
      <c r="G387" s="21" t="s">
        <v>1191</v>
      </c>
      <c r="H387" s="17" t="str">
        <f>VLOOKUP(G387,Sheet1!A:B,2,0)</f>
        <v>酸价（以脂肪计）、过氧化值（以脂肪计）、苯甲酸及其钠盐（以苯甲酸计）、山梨酸及其钾盐（以山梨酸计）、铝的残留量（干样品，以Al计）、脱氢乙酸及其钠盐（以脱氢乙酸计）</v>
      </c>
      <c r="I387" s="18" t="s">
        <v>16</v>
      </c>
    </row>
    <row r="388" ht="22.5" spans="1:9">
      <c r="A388" s="13">
        <v>386</v>
      </c>
      <c r="B388" s="20" t="s">
        <v>1192</v>
      </c>
      <c r="C388" s="21" t="s">
        <v>1181</v>
      </c>
      <c r="D388" s="21" t="s">
        <v>1182</v>
      </c>
      <c r="E388" s="20" t="s">
        <v>1193</v>
      </c>
      <c r="F388" s="16" t="s">
        <v>14</v>
      </c>
      <c r="G388" s="21" t="s">
        <v>574</v>
      </c>
      <c r="H388" s="17" t="str">
        <f>VLOOKUP(G388,Sheet1!A:B,2,0)</f>
        <v>铅（以Pb计）、糖精钠（以糖精计）、胭脂红、苋菜红、相同色泽着色剂混合使用时各自用量占其最大使用量的比例之和</v>
      </c>
      <c r="I388" s="18" t="s">
        <v>16</v>
      </c>
    </row>
    <row r="389" ht="52.5" spans="1:9">
      <c r="A389" s="13">
        <v>387</v>
      </c>
      <c r="B389" s="20" t="s">
        <v>1194</v>
      </c>
      <c r="C389" s="21" t="s">
        <v>1181</v>
      </c>
      <c r="D389" s="21" t="s">
        <v>1182</v>
      </c>
      <c r="E389" s="20" t="s">
        <v>1195</v>
      </c>
      <c r="F389" s="16" t="s">
        <v>14</v>
      </c>
      <c r="G389" s="21" t="s">
        <v>349</v>
      </c>
      <c r="H389" s="17" t="str">
        <f>VLOOKUP(G389,Sheet1!A:B,2,0)</f>
        <v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二氧化硫残留量、胭脂红、苋菜红、相同色泽着色剂混合使用时各自用量占其最大使用量的比例之和、亚硝酸盐</v>
      </c>
      <c r="I389" s="18" t="s">
        <v>16</v>
      </c>
    </row>
    <row r="390" ht="22.5" spans="1:9">
      <c r="A390" s="13">
        <v>388</v>
      </c>
      <c r="B390" s="20" t="s">
        <v>1196</v>
      </c>
      <c r="C390" s="21" t="s">
        <v>1181</v>
      </c>
      <c r="D390" s="21" t="s">
        <v>1182</v>
      </c>
      <c r="E390" s="20" t="s">
        <v>1197</v>
      </c>
      <c r="F390" s="16" t="s">
        <v>14</v>
      </c>
      <c r="G390" s="21" t="s">
        <v>1124</v>
      </c>
      <c r="H390" s="17" t="str">
        <f>VLOOKUP(G390,Sheet1!A:B,2,0)</f>
        <v>酸价（以脂肪计）、过氧化值（以脂肪计）、铅（以Pb计）、黄曲霉毒素B1、糖精钠（以糖精计）、甜蜜素（以环己基氨基磺酸计）</v>
      </c>
      <c r="I390" s="18" t="s">
        <v>16</v>
      </c>
    </row>
    <row r="391" ht="22.5" spans="1:9">
      <c r="A391" s="13">
        <v>389</v>
      </c>
      <c r="B391" s="20" t="s">
        <v>1198</v>
      </c>
      <c r="C391" s="21" t="s">
        <v>1181</v>
      </c>
      <c r="D391" s="21" t="s">
        <v>1182</v>
      </c>
      <c r="E391" s="20" t="s">
        <v>1199</v>
      </c>
      <c r="F391" s="16" t="s">
        <v>14</v>
      </c>
      <c r="G391" s="21" t="s">
        <v>1072</v>
      </c>
      <c r="H391" s="17" t="str">
        <f>VLOOKUP(G391,Sheet1!A:B,2,0)</f>
        <v>酸价（以脂肪计）、过氧化值（以脂肪计）、铅（以Pb计）、糖精钠（以糖精计）、甜蜜素（以环己基氨基磺酸计）</v>
      </c>
      <c r="I391" s="18" t="s">
        <v>16</v>
      </c>
    </row>
    <row r="392" ht="52.5" spans="1:9">
      <c r="A392" s="13">
        <v>390</v>
      </c>
      <c r="B392" s="20" t="s">
        <v>1200</v>
      </c>
      <c r="C392" s="21" t="s">
        <v>1181</v>
      </c>
      <c r="D392" s="21" t="s">
        <v>1182</v>
      </c>
      <c r="E392" s="20" t="s">
        <v>1201</v>
      </c>
      <c r="F392" s="16" t="s">
        <v>14</v>
      </c>
      <c r="G392" s="21" t="s">
        <v>181</v>
      </c>
      <c r="H392" s="17" t="str">
        <f>VLOOKUP(G392,Sheet1!A:B,2,0)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392" s="18" t="s">
        <v>16</v>
      </c>
    </row>
    <row r="393" ht="63" spans="1:9">
      <c r="A393" s="13">
        <v>391</v>
      </c>
      <c r="B393" s="20" t="s">
        <v>1202</v>
      </c>
      <c r="C393" s="21" t="s">
        <v>1181</v>
      </c>
      <c r="D393" s="21" t="s">
        <v>1182</v>
      </c>
      <c r="E393" s="20" t="s">
        <v>1203</v>
      </c>
      <c r="F393" s="16" t="s">
        <v>14</v>
      </c>
      <c r="G393" s="21" t="s">
        <v>1204</v>
      </c>
      <c r="H393" s="17" t="str">
        <f>VLOOKUP(G393,Sheet1!A:B,2,0)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393" s="18" t="s">
        <v>16</v>
      </c>
    </row>
    <row r="394" ht="136.5" spans="1:9">
      <c r="A394" s="13">
        <v>392</v>
      </c>
      <c r="B394" s="20" t="s">
        <v>1205</v>
      </c>
      <c r="C394" s="21" t="s">
        <v>1206</v>
      </c>
      <c r="D394" s="21" t="s">
        <v>659</v>
      </c>
      <c r="E394" s="20" t="s">
        <v>1207</v>
      </c>
      <c r="F394" s="16" t="s">
        <v>14</v>
      </c>
      <c r="G394" s="21" t="s">
        <v>1208</v>
      </c>
      <c r="H394" s="17" t="str">
        <f>VLOOKUP(G394,Sheet1!A:B,2,0)</f>
        <v>酸价（以脂肪计）
、过氧化值（以脂肪计）
、铅（以Pb计）
、苯甲酸及其钠盐（以苯甲酸计）
、山梨酸及其钾盐（以山梨酸计）
、糖精钠（以糖精计）
、甜蜜素（以环己基氨基磺酸计）
、安赛蜜
、铝的残留量（干样品，以Al计）
、丙酸及其钠盐钙盐（以丙酸计）
、脱氢乙酸及其钠盐（以脱氢乙酸计）
、防腐剂混合使用时各自用量占其最大使用量的比例之和
</v>
      </c>
      <c r="I394" s="22" t="s">
        <v>195</v>
      </c>
    </row>
    <row r="395" ht="63" spans="1:9">
      <c r="A395" s="13">
        <v>393</v>
      </c>
      <c r="B395" s="20" t="s">
        <v>1209</v>
      </c>
      <c r="C395" s="21" t="s">
        <v>1206</v>
      </c>
      <c r="D395" s="21" t="s">
        <v>659</v>
      </c>
      <c r="E395" s="20" t="s">
        <v>1210</v>
      </c>
      <c r="F395" s="16" t="s">
        <v>14</v>
      </c>
      <c r="G395" s="21" t="s">
        <v>1211</v>
      </c>
      <c r="H395" s="17" t="str">
        <f>VLOOKUP(G395,Sheet1!A:B,2,0)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395" s="18" t="s">
        <v>16</v>
      </c>
    </row>
    <row r="396" ht="31.5" spans="1:9">
      <c r="A396" s="13">
        <v>394</v>
      </c>
      <c r="B396" s="20" t="s">
        <v>1212</v>
      </c>
      <c r="C396" s="21" t="s">
        <v>1206</v>
      </c>
      <c r="D396" s="21" t="s">
        <v>659</v>
      </c>
      <c r="E396" s="20" t="s">
        <v>1213</v>
      </c>
      <c r="F396" s="16" t="s">
        <v>14</v>
      </c>
      <c r="G396" s="20" t="s">
        <v>204</v>
      </c>
      <c r="H396" s="17" t="str">
        <f>VLOOKUP(G396,Sheet1!A:B,2,0)</f>
        <v>二氧化碳气容量、苯甲酸及其钠盐（以苯甲酸计）、山梨酸及其钾盐（以山梨酸计）、防腐剂混合使用时各自用量占其最大使用量的比例之和、甜蜜素（以环己基氨基磺酸计）</v>
      </c>
      <c r="I396" s="18" t="s">
        <v>16</v>
      </c>
    </row>
    <row r="397" ht="31.5" spans="1:9">
      <c r="A397" s="13">
        <v>395</v>
      </c>
      <c r="B397" s="20" t="s">
        <v>1214</v>
      </c>
      <c r="C397" s="21" t="s">
        <v>1206</v>
      </c>
      <c r="D397" s="21" t="s">
        <v>659</v>
      </c>
      <c r="E397" s="20" t="s">
        <v>1215</v>
      </c>
      <c r="F397" s="16" t="s">
        <v>14</v>
      </c>
      <c r="G397" s="21" t="s">
        <v>1216</v>
      </c>
      <c r="H397" s="17" t="str">
        <f>VLOOKUP(G397,Sheet1!A:B,2,0)</f>
        <v>苯甲酸及其钠盐（以苯甲酸计）、山梨酸及其钾盐（以山梨酸计）、防腐剂混合使用时各自用量占其最大使用量的比例之和、甜蜜素（以环己基氨基磺酸计）</v>
      </c>
      <c r="I397" s="18" t="s">
        <v>16</v>
      </c>
    </row>
    <row r="398" ht="42" spans="1:9">
      <c r="A398" s="13">
        <v>396</v>
      </c>
      <c r="B398" s="20" t="s">
        <v>1217</v>
      </c>
      <c r="C398" s="21" t="s">
        <v>1206</v>
      </c>
      <c r="D398" s="21" t="s">
        <v>659</v>
      </c>
      <c r="E398" s="20" t="s">
        <v>1218</v>
      </c>
      <c r="F398" s="16" t="s">
        <v>14</v>
      </c>
      <c r="G398" s="21" t="s">
        <v>1219</v>
      </c>
      <c r="H398" s="17" t="str">
        <f>VLOOKUP(G398,Sheet1!A:B,2,0)</f>
        <v>苯甲酸及其钠盐（以苯甲酸计）、山梨酸及其钾盐（以山梨酸计）、脱氢乙酸及其钠盐（以脱氢乙酸计）、丙酸及其钠盐钙盐（以丙酸计）、防腐剂混合使用时各自用量占其最大使用量的比例之和、糖精钠（以糖精计）、三氯蔗糖、铝的残留量（干样品，以Al计）、二氧化硫</v>
      </c>
      <c r="I398" s="18" t="s">
        <v>16</v>
      </c>
    </row>
    <row r="399" ht="52.5" spans="1:9">
      <c r="A399" s="13">
        <v>397</v>
      </c>
      <c r="B399" s="20" t="s">
        <v>1220</v>
      </c>
      <c r="C399" s="21" t="s">
        <v>1221</v>
      </c>
      <c r="D399" s="21" t="s">
        <v>1222</v>
      </c>
      <c r="E399" s="20" t="s">
        <v>1223</v>
      </c>
      <c r="F399" s="16" t="s">
        <v>14</v>
      </c>
      <c r="G399" s="21" t="s">
        <v>1224</v>
      </c>
      <c r="H399" s="17" t="str">
        <f>VLOOKUP(G399,Sheet1!A:B,2,0)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399" s="18" t="s">
        <v>16</v>
      </c>
    </row>
    <row r="400" ht="22.5" spans="1:9">
      <c r="A400" s="13">
        <v>398</v>
      </c>
      <c r="B400" s="20" t="s">
        <v>1225</v>
      </c>
      <c r="C400" s="21" t="s">
        <v>1221</v>
      </c>
      <c r="D400" s="21" t="s">
        <v>1222</v>
      </c>
      <c r="E400" s="20" t="s">
        <v>1226</v>
      </c>
      <c r="F400" s="16" t="s">
        <v>14</v>
      </c>
      <c r="G400" s="21" t="s">
        <v>1227</v>
      </c>
      <c r="H400" s="17" t="str">
        <f>VLOOKUP(G400,Sheet1!A:B,2,0)</f>
        <v>脂肪、蛋白质、酸度、三聚氰胺、山梨酸及其钾盐（以山梨酸计）、酵母、霉菌</v>
      </c>
      <c r="I400" s="18" t="s">
        <v>16</v>
      </c>
    </row>
    <row r="401" ht="42" spans="1:9">
      <c r="A401" s="13">
        <v>399</v>
      </c>
      <c r="B401" s="20" t="s">
        <v>1228</v>
      </c>
      <c r="C401" s="21" t="s">
        <v>1221</v>
      </c>
      <c r="D401" s="21" t="s">
        <v>1222</v>
      </c>
      <c r="E401" s="20" t="s">
        <v>1229</v>
      </c>
      <c r="F401" s="16" t="s">
        <v>14</v>
      </c>
      <c r="G401" s="21" t="s">
        <v>1230</v>
      </c>
      <c r="H401" s="17" t="str">
        <f>VLOOKUP(G401,Sheet1!A:B,2,0)</f>
        <v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柠檬黄、日落黄</v>
      </c>
      <c r="I401" s="18" t="s">
        <v>16</v>
      </c>
    </row>
    <row r="402" ht="31.5" spans="1:9">
      <c r="A402" s="13">
        <v>400</v>
      </c>
      <c r="B402" s="20" t="s">
        <v>1231</v>
      </c>
      <c r="C402" s="21" t="s">
        <v>1221</v>
      </c>
      <c r="D402" s="21" t="s">
        <v>1222</v>
      </c>
      <c r="E402" s="20" t="s">
        <v>1232</v>
      </c>
      <c r="F402" s="16" t="s">
        <v>14</v>
      </c>
      <c r="G402" s="21" t="s">
        <v>1233</v>
      </c>
      <c r="H402" s="17" t="str">
        <f>VLOOKUP(G402,Sheet1!A:B,2,0)</f>
        <v>苯甲酸及其钠盐（以苯甲酸计）、山梨酸及其钾盐（以山梨酸计）、防腐剂混合使用时各自用量占其最大使用量的比例之和、甜蜜素（以环己基氨基磺酸计）</v>
      </c>
      <c r="I402" s="18" t="s">
        <v>16</v>
      </c>
    </row>
    <row r="403" ht="31.5" spans="1:9">
      <c r="A403" s="13">
        <v>401</v>
      </c>
      <c r="B403" s="20" t="s">
        <v>1234</v>
      </c>
      <c r="C403" s="21" t="s">
        <v>1221</v>
      </c>
      <c r="D403" s="21" t="s">
        <v>1222</v>
      </c>
      <c r="E403" s="20" t="s">
        <v>1235</v>
      </c>
      <c r="F403" s="16" t="s">
        <v>14</v>
      </c>
      <c r="G403" s="21" t="s">
        <v>1236</v>
      </c>
      <c r="H403" s="17" t="str">
        <f>VLOOKUP(G403,Sheet1!A:B,2,0)</f>
        <v>苯甲酸及其钠盐（以苯甲酸计）、山梨酸及其钾盐（以山梨酸计）、防腐剂混合使用时各自用量占其最大使用量的比例之和、甜蜜素（以环己基氨基磺酸计）</v>
      </c>
      <c r="I403" s="18" t="s">
        <v>16</v>
      </c>
    </row>
    <row r="404" ht="22.5" spans="1:9">
      <c r="A404" s="13">
        <v>402</v>
      </c>
      <c r="B404" s="20" t="s">
        <v>1237</v>
      </c>
      <c r="C404" s="21" t="s">
        <v>1221</v>
      </c>
      <c r="D404" s="21" t="s">
        <v>1222</v>
      </c>
      <c r="E404" s="20" t="s">
        <v>1238</v>
      </c>
      <c r="F404" s="16" t="s">
        <v>14</v>
      </c>
      <c r="G404" s="21" t="s">
        <v>1239</v>
      </c>
      <c r="H404" s="17" t="str">
        <f>VLOOKUP(G404,Sheet1!A:B,2,0)</f>
        <v>水分、酸价（以脂肪计）、过氧化值（以脂肪计）、菌落总数*5、大肠菌群*5</v>
      </c>
      <c r="I404" s="18" t="s">
        <v>16</v>
      </c>
    </row>
    <row r="405" ht="22.5" spans="1:9">
      <c r="A405" s="13">
        <v>403</v>
      </c>
      <c r="B405" s="20" t="s">
        <v>1240</v>
      </c>
      <c r="C405" s="21" t="s">
        <v>1221</v>
      </c>
      <c r="D405" s="21" t="s">
        <v>1222</v>
      </c>
      <c r="E405" s="20" t="s">
        <v>1241</v>
      </c>
      <c r="F405" s="16" t="s">
        <v>14</v>
      </c>
      <c r="G405" s="21" t="s">
        <v>1242</v>
      </c>
      <c r="H405" s="17" t="str">
        <f>VLOOKUP(G405,Sheet1!A:B,2,0)</f>
        <v>水分、酸价（以脂肪计）、过氧化值（以脂肪计）、菌落总数*5、大肠菌群*5</v>
      </c>
      <c r="I405" s="18" t="s">
        <v>16</v>
      </c>
    </row>
    <row r="406" ht="22.5" spans="1:9">
      <c r="A406" s="13">
        <v>404</v>
      </c>
      <c r="B406" s="20" t="s">
        <v>1243</v>
      </c>
      <c r="C406" s="21" t="s">
        <v>1221</v>
      </c>
      <c r="D406" s="21" t="s">
        <v>1222</v>
      </c>
      <c r="E406" s="20" t="s">
        <v>1244</v>
      </c>
      <c r="F406" s="16" t="s">
        <v>14</v>
      </c>
      <c r="G406" s="21" t="s">
        <v>1245</v>
      </c>
      <c r="H406" s="17" t="str">
        <f>VLOOKUP(G406,Sheet1!A:B,2,0)</f>
        <v>铅（以Pb计）、苯甲酸及其钠盐（以苯甲酸计）、山梨酸及其钾盐（以山梨酸计）</v>
      </c>
      <c r="I406" s="18" t="s">
        <v>16</v>
      </c>
    </row>
    <row r="407" ht="63" spans="1:9">
      <c r="A407" s="13">
        <v>405</v>
      </c>
      <c r="B407" s="20" t="s">
        <v>1246</v>
      </c>
      <c r="C407" s="21" t="s">
        <v>1221</v>
      </c>
      <c r="D407" s="21" t="s">
        <v>1222</v>
      </c>
      <c r="E407" s="20" t="s">
        <v>1247</v>
      </c>
      <c r="F407" s="16" t="s">
        <v>14</v>
      </c>
      <c r="G407" s="21" t="s">
        <v>1248</v>
      </c>
      <c r="H407" s="17" t="str">
        <f>VLOOKUP(G407,Sheet1!A:B,2,0)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407" s="18" t="s">
        <v>16</v>
      </c>
    </row>
    <row r="408" ht="63" spans="1:9">
      <c r="A408" s="13">
        <v>406</v>
      </c>
      <c r="B408" s="20" t="s">
        <v>1249</v>
      </c>
      <c r="C408" s="21" t="s">
        <v>1221</v>
      </c>
      <c r="D408" s="21" t="s">
        <v>1222</v>
      </c>
      <c r="E408" s="20" t="s">
        <v>1250</v>
      </c>
      <c r="F408" s="16" t="s">
        <v>14</v>
      </c>
      <c r="G408" s="21" t="s">
        <v>1251</v>
      </c>
      <c r="H408" s="17" t="str">
        <f>VLOOKUP(G408,Sheet1!A:B,2,0)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霉菌</v>
      </c>
      <c r="I408" s="18" t="s">
        <v>16</v>
      </c>
    </row>
    <row r="409" ht="31.5" spans="1:9">
      <c r="A409" s="13">
        <v>407</v>
      </c>
      <c r="B409" s="20" t="s">
        <v>1252</v>
      </c>
      <c r="C409" s="21" t="s">
        <v>1253</v>
      </c>
      <c r="D409" s="21" t="s">
        <v>1222</v>
      </c>
      <c r="E409" s="20" t="s">
        <v>1254</v>
      </c>
      <c r="F409" s="16" t="s">
        <v>14</v>
      </c>
      <c r="G409" s="21" t="s">
        <v>1255</v>
      </c>
      <c r="H409" s="17" t="str">
        <f>VLOOKUP(G409,Sheet1!A:B,2,0)</f>
        <v>苯甲酸及其钠盐（以苯甲酸计）、山梨酸及其钾盐（以山梨酸计）、防腐剂混合使用时各自用量占其最大使用量的比例之和、甜蜜素（以环己基氨基磺酸计）</v>
      </c>
      <c r="I409" s="18" t="s">
        <v>16</v>
      </c>
    </row>
    <row r="410" ht="42" spans="1:9">
      <c r="A410" s="13">
        <v>408</v>
      </c>
      <c r="B410" s="20" t="s">
        <v>1256</v>
      </c>
      <c r="C410" s="21" t="s">
        <v>1253</v>
      </c>
      <c r="D410" s="21" t="s">
        <v>1222</v>
      </c>
      <c r="E410" s="20" t="s">
        <v>1257</v>
      </c>
      <c r="F410" s="16" t="s">
        <v>14</v>
      </c>
      <c r="G410" s="21" t="s">
        <v>1258</v>
      </c>
      <c r="H410" s="17" t="str">
        <f>VLOOKUP(G410,Sheet1!A:B,2,0)</f>
        <v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</v>
      </c>
      <c r="I410" s="18" t="s">
        <v>16</v>
      </c>
    </row>
    <row r="411" ht="31.5" spans="1:9">
      <c r="A411" s="13">
        <v>409</v>
      </c>
      <c r="B411" s="20" t="s">
        <v>1259</v>
      </c>
      <c r="C411" s="21" t="s">
        <v>1253</v>
      </c>
      <c r="D411" s="21" t="s">
        <v>1222</v>
      </c>
      <c r="E411" s="20" t="s">
        <v>1260</v>
      </c>
      <c r="F411" s="16" t="s">
        <v>14</v>
      </c>
      <c r="G411" s="21" t="s">
        <v>1261</v>
      </c>
      <c r="H411" s="17" t="str">
        <f>VLOOKUP(G411,Sheet1!A:B,2,0)</f>
        <v>茶多酚、咖啡因、甜蜜素（以环己基氨基磺酸计）、苯甲酸及其钠盐（以苯甲酸计）、山梨酸及其钾盐（以山梨酸计）、糖精钠（以糖精计）、柠檬黄、日落黄</v>
      </c>
      <c r="I411" s="18" t="s">
        <v>16</v>
      </c>
    </row>
    <row r="412" ht="31.5" spans="1:9">
      <c r="A412" s="13">
        <v>410</v>
      </c>
      <c r="B412" s="20" t="s">
        <v>1262</v>
      </c>
      <c r="C412" s="21" t="s">
        <v>1253</v>
      </c>
      <c r="D412" s="21" t="s">
        <v>1222</v>
      </c>
      <c r="E412" s="20" t="s">
        <v>1263</v>
      </c>
      <c r="F412" s="16" t="s">
        <v>14</v>
      </c>
      <c r="G412" s="21" t="s">
        <v>1264</v>
      </c>
      <c r="H412" s="17" t="str">
        <f>VLOOKUP(G412,Sheet1!A:B,2,0)</f>
        <v>酸价（以脂肪计）、过氧化值（以脂肪计）、苯甲酸及其钠盐（以苯甲酸计）、山梨酸及其钾盐（以山梨酸计）、铝的残留量（干样品，以Al计）、脱氢乙酸及其钠盐（以脱氢乙酸计）</v>
      </c>
      <c r="I412" s="18" t="s">
        <v>16</v>
      </c>
    </row>
    <row r="413" ht="22.5" spans="1:9">
      <c r="A413" s="13">
        <v>411</v>
      </c>
      <c r="B413" s="20" t="s">
        <v>1265</v>
      </c>
      <c r="C413" s="21" t="s">
        <v>1253</v>
      </c>
      <c r="D413" s="21" t="s">
        <v>1222</v>
      </c>
      <c r="E413" s="20" t="s">
        <v>1266</v>
      </c>
      <c r="F413" s="16" t="s">
        <v>14</v>
      </c>
      <c r="G413" s="21" t="s">
        <v>1267</v>
      </c>
      <c r="H413" s="17" t="str">
        <f>VLOOKUP(G413,Sheet1!A:B,2,0)</f>
        <v>铅（以Pb计）、苯甲酸及其钠盐（以苯甲酸计）、山梨酸及其钾盐（以山梨酸计）</v>
      </c>
      <c r="I413" s="18" t="s">
        <v>16</v>
      </c>
    </row>
    <row r="414" ht="22.5" spans="1:9">
      <c r="A414" s="13">
        <v>412</v>
      </c>
      <c r="B414" s="20" t="s">
        <v>1268</v>
      </c>
      <c r="C414" s="21" t="s">
        <v>1269</v>
      </c>
      <c r="D414" s="21" t="s">
        <v>1222</v>
      </c>
      <c r="E414" s="20" t="s">
        <v>1270</v>
      </c>
      <c r="F414" s="16" t="s">
        <v>14</v>
      </c>
      <c r="G414" s="21" t="s">
        <v>1271</v>
      </c>
      <c r="H414" s="17" t="str">
        <f>VLOOKUP(G414,Sheet1!A:B,2,0)</f>
        <v>铅（以Pb计）、镉（以Cd计）、无机砷（以As计）、黄曲霉毒素B1</v>
      </c>
      <c r="I414" s="18" t="s">
        <v>16</v>
      </c>
    </row>
    <row r="415" ht="22.5" spans="1:9">
      <c r="A415" s="13">
        <v>413</v>
      </c>
      <c r="B415" s="20" t="s">
        <v>1272</v>
      </c>
      <c r="C415" s="21" t="s">
        <v>1269</v>
      </c>
      <c r="D415" s="21" t="s">
        <v>1222</v>
      </c>
      <c r="E415" s="20" t="s">
        <v>1273</v>
      </c>
      <c r="F415" s="16" t="s">
        <v>14</v>
      </c>
      <c r="G415" s="21" t="s">
        <v>1274</v>
      </c>
      <c r="H415" s="17" t="str">
        <f>VLOOKUP(G415,Sheet1!A:B,2,0)</f>
        <v>镉（以Cd计）、苯并[a]芘、玉米赤霉烯酮、脱氧雪腐镰刀菌烯醇、赭曲霉毒素A、黄曲霉毒素B1、过氧化苯甲酰</v>
      </c>
      <c r="I415" s="18" t="s">
        <v>16</v>
      </c>
    </row>
    <row r="416" ht="22.5" spans="1:9">
      <c r="A416" s="13">
        <v>414</v>
      </c>
      <c r="B416" s="20" t="s">
        <v>1275</v>
      </c>
      <c r="C416" s="21" t="s">
        <v>1269</v>
      </c>
      <c r="D416" s="21" t="s">
        <v>1222</v>
      </c>
      <c r="E416" s="20" t="s">
        <v>1276</v>
      </c>
      <c r="F416" s="16" t="s">
        <v>14</v>
      </c>
      <c r="G416" s="21" t="s">
        <v>215</v>
      </c>
      <c r="H416" s="17" t="str">
        <f>VLOOKUP(G416,Sheet1!A:B,2,0)</f>
        <v>谷氨酸钠</v>
      </c>
      <c r="I416" s="18" t="s">
        <v>16</v>
      </c>
    </row>
    <row r="417" ht="31.5" spans="1:9">
      <c r="A417" s="13">
        <v>415</v>
      </c>
      <c r="B417" s="20" t="s">
        <v>1277</v>
      </c>
      <c r="C417" s="21" t="s">
        <v>1269</v>
      </c>
      <c r="D417" s="21" t="s">
        <v>1222</v>
      </c>
      <c r="E417" s="20" t="s">
        <v>1278</v>
      </c>
      <c r="F417" s="16" t="s">
        <v>14</v>
      </c>
      <c r="G417" s="21" t="s">
        <v>1105</v>
      </c>
      <c r="H417" s="17" t="str">
        <f>VLOOKUP(G417,Sheet1!A:B,2,0)</f>
        <v>胭脂红、苯甲酸及其钠盐（以苯甲酸计）、山梨酸及其钾盐（以山梨酸计）、糖精钠（以糖精计）、脱氢乙酸及其钠盐（以脱氢乙酸计）、亚硝酸盐</v>
      </c>
      <c r="I417" s="18" t="s">
        <v>16</v>
      </c>
    </row>
    <row r="418" ht="31.5" spans="1:9">
      <c r="A418" s="13">
        <v>416</v>
      </c>
      <c r="B418" s="20" t="s">
        <v>1279</v>
      </c>
      <c r="C418" s="21" t="s">
        <v>1269</v>
      </c>
      <c r="D418" s="21" t="s">
        <v>1222</v>
      </c>
      <c r="E418" s="20" t="s">
        <v>1280</v>
      </c>
      <c r="F418" s="16" t="s">
        <v>14</v>
      </c>
      <c r="G418" s="21" t="s">
        <v>667</v>
      </c>
      <c r="H418" s="17" t="str">
        <f>VLOOKUP(G418,Sheet1!A:B,2,0)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418" s="18" t="s">
        <v>16</v>
      </c>
    </row>
    <row r="419" ht="22.5" spans="1:9">
      <c r="A419" s="13">
        <v>417</v>
      </c>
      <c r="B419" s="20" t="s">
        <v>1281</v>
      </c>
      <c r="C419" s="21" t="s">
        <v>1282</v>
      </c>
      <c r="D419" s="21" t="s">
        <v>1222</v>
      </c>
      <c r="E419" s="20" t="s">
        <v>1283</v>
      </c>
      <c r="F419" s="16" t="s">
        <v>14</v>
      </c>
      <c r="G419" s="21" t="s">
        <v>1284</v>
      </c>
      <c r="H419" s="17" t="str">
        <f>VLOOKUP(G419,Sheet1!A:B,2,0)</f>
        <v>罂粟碱、吗啡、可待因、那可丁、蒂巴因</v>
      </c>
      <c r="I419" s="18" t="s">
        <v>16</v>
      </c>
    </row>
    <row r="420" ht="22.5" spans="1:9">
      <c r="A420" s="13">
        <v>418</v>
      </c>
      <c r="B420" s="20" t="s">
        <v>1285</v>
      </c>
      <c r="C420" s="21" t="s">
        <v>1282</v>
      </c>
      <c r="D420" s="21" t="s">
        <v>1222</v>
      </c>
      <c r="E420" s="20" t="s">
        <v>1286</v>
      </c>
      <c r="F420" s="16" t="s">
        <v>14</v>
      </c>
      <c r="G420" s="21" t="s">
        <v>560</v>
      </c>
      <c r="H420" s="17" t="str">
        <f>VLOOKUP(G420,Sheet1!A:B,2,0)</f>
        <v>铅（以Pb计）、罗丹明B、苏丹红I-IV</v>
      </c>
      <c r="I420" s="18" t="s">
        <v>16</v>
      </c>
    </row>
    <row r="421" ht="22.5" spans="1:9">
      <c r="A421" s="13">
        <v>419</v>
      </c>
      <c r="B421" s="20" t="s">
        <v>1287</v>
      </c>
      <c r="C421" s="21" t="s">
        <v>1282</v>
      </c>
      <c r="D421" s="21" t="s">
        <v>1222</v>
      </c>
      <c r="E421" s="20" t="s">
        <v>1288</v>
      </c>
      <c r="F421" s="16" t="s">
        <v>14</v>
      </c>
      <c r="G421" s="21" t="s">
        <v>307</v>
      </c>
      <c r="H421" s="17" t="str">
        <f>VLOOKUP(G421,Sheet1!A:B,2,0)</f>
        <v>铅（以Pb计）、铝的残留量（干样品，以Al计）、二氧化硫残留量</v>
      </c>
      <c r="I421" s="18" t="s">
        <v>16</v>
      </c>
    </row>
    <row r="422" ht="22.5" spans="1:9">
      <c r="A422" s="13">
        <v>420</v>
      </c>
      <c r="B422" s="20" t="s">
        <v>1289</v>
      </c>
      <c r="C422" s="21" t="s">
        <v>1282</v>
      </c>
      <c r="D422" s="21" t="s">
        <v>1222</v>
      </c>
      <c r="E422" s="20" t="s">
        <v>1290</v>
      </c>
      <c r="F422" s="16" t="s">
        <v>14</v>
      </c>
      <c r="G422" s="21" t="s">
        <v>513</v>
      </c>
      <c r="H422" s="17" t="str">
        <f>VLOOKUP(G422,Sheet1!A:B,2,0)</f>
        <v>罂粟碱、吗啡、可待因、那可丁、蒂巴因</v>
      </c>
      <c r="I422" s="18" t="s">
        <v>16</v>
      </c>
    </row>
    <row r="423" ht="31.5" spans="1:9">
      <c r="A423" s="13">
        <v>421</v>
      </c>
      <c r="B423" s="20" t="s">
        <v>1291</v>
      </c>
      <c r="C423" s="21" t="s">
        <v>1282</v>
      </c>
      <c r="D423" s="21" t="s">
        <v>1222</v>
      </c>
      <c r="E423" s="20" t="s">
        <v>1292</v>
      </c>
      <c r="F423" s="16" t="s">
        <v>14</v>
      </c>
      <c r="G423" s="21" t="s">
        <v>667</v>
      </c>
      <c r="H423" s="17" t="str">
        <f>VLOOKUP(G423,Sheet1!A:B,2,0)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423" s="18" t="s">
        <v>16</v>
      </c>
    </row>
    <row r="424" ht="22.5" spans="1:9">
      <c r="A424" s="13">
        <v>422</v>
      </c>
      <c r="B424" s="20" t="s">
        <v>1293</v>
      </c>
      <c r="C424" s="21" t="s">
        <v>1294</v>
      </c>
      <c r="D424" s="21" t="s">
        <v>1295</v>
      </c>
      <c r="E424" s="20" t="s">
        <v>1296</v>
      </c>
      <c r="F424" s="16" t="s">
        <v>14</v>
      </c>
      <c r="G424" s="21" t="s">
        <v>1297</v>
      </c>
      <c r="H424" s="17" t="str">
        <f>VLOOKUP(G424,Sheet1!A:B,2,0)</f>
        <v>铅（以Pb计）、糖精钠（以糖精计）</v>
      </c>
      <c r="I424" s="18" t="s">
        <v>16</v>
      </c>
    </row>
    <row r="425" ht="31.5" spans="1:9">
      <c r="A425" s="13">
        <v>423</v>
      </c>
      <c r="B425" s="20" t="s">
        <v>1298</v>
      </c>
      <c r="C425" s="21" t="s">
        <v>1294</v>
      </c>
      <c r="D425" s="21" t="s">
        <v>1295</v>
      </c>
      <c r="E425" s="20" t="s">
        <v>1299</v>
      </c>
      <c r="F425" s="16" t="s">
        <v>14</v>
      </c>
      <c r="G425" s="21" t="s">
        <v>1300</v>
      </c>
      <c r="H425" s="17" t="str">
        <f>VLOOKUP(G425,Sheet1!A:B,2,0)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425" s="18" t="s">
        <v>16</v>
      </c>
    </row>
    <row r="426" ht="22.5" spans="1:9">
      <c r="A426" s="13">
        <v>424</v>
      </c>
      <c r="B426" s="20" t="s">
        <v>1301</v>
      </c>
      <c r="C426" s="21" t="s">
        <v>1294</v>
      </c>
      <c r="D426" s="21" t="s">
        <v>1295</v>
      </c>
      <c r="E426" s="20" t="s">
        <v>1302</v>
      </c>
      <c r="F426" s="16" t="s">
        <v>14</v>
      </c>
      <c r="G426" s="21" t="s">
        <v>1303</v>
      </c>
      <c r="H426" s="17" t="str">
        <f>VLOOKUP(G426,Sheet1!A:B,2,0)</f>
        <v>罂粟碱、吗啡、可待因、那可丁、蒂巴因</v>
      </c>
      <c r="I426" s="18" t="s">
        <v>16</v>
      </c>
    </row>
    <row r="427" ht="31.5" spans="1:9">
      <c r="A427" s="13">
        <v>425</v>
      </c>
      <c r="B427" s="20" t="s">
        <v>1304</v>
      </c>
      <c r="C427" s="21" t="s">
        <v>1294</v>
      </c>
      <c r="D427" s="21" t="s">
        <v>1295</v>
      </c>
      <c r="E427" s="20" t="s">
        <v>1305</v>
      </c>
      <c r="F427" s="16" t="s">
        <v>14</v>
      </c>
      <c r="G427" s="21" t="s">
        <v>1306</v>
      </c>
      <c r="H427" s="17" t="str">
        <f>VLOOKUP(G427,Sheet1!A:B,2,0)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427" s="18" t="s">
        <v>16</v>
      </c>
    </row>
    <row r="428" ht="31.5" spans="1:9">
      <c r="A428" s="13">
        <v>426</v>
      </c>
      <c r="B428" s="20" t="s">
        <v>1307</v>
      </c>
      <c r="C428" s="21" t="s">
        <v>1294</v>
      </c>
      <c r="D428" s="21" t="s">
        <v>1295</v>
      </c>
      <c r="E428" s="20" t="s">
        <v>1308</v>
      </c>
      <c r="F428" s="16" t="s">
        <v>14</v>
      </c>
      <c r="G428" s="21" t="s">
        <v>1309</v>
      </c>
      <c r="H428" s="17" t="str">
        <f>VLOOKUP(G428,Sheet1!A:B,2,0)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428" s="18" t="s">
        <v>16</v>
      </c>
    </row>
    <row r="429" ht="31.5" spans="1:9">
      <c r="A429" s="13">
        <v>427</v>
      </c>
      <c r="B429" s="20" t="s">
        <v>1310</v>
      </c>
      <c r="C429" s="21" t="s">
        <v>1294</v>
      </c>
      <c r="D429" s="21" t="s">
        <v>1295</v>
      </c>
      <c r="E429" s="20" t="s">
        <v>1311</v>
      </c>
      <c r="F429" s="16" t="s">
        <v>14</v>
      </c>
      <c r="G429" s="21" t="s">
        <v>1312</v>
      </c>
      <c r="H429" s="17" t="str">
        <f>VLOOKUP(G429,Sheet1!A:B,2,0)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429" s="18" t="s">
        <v>16</v>
      </c>
    </row>
    <row r="430" ht="31.5" spans="1:9">
      <c r="A430" s="13">
        <v>428</v>
      </c>
      <c r="B430" s="20" t="s">
        <v>1313</v>
      </c>
      <c r="C430" s="21" t="s">
        <v>1294</v>
      </c>
      <c r="D430" s="21" t="s">
        <v>1295</v>
      </c>
      <c r="E430" s="20" t="s">
        <v>1314</v>
      </c>
      <c r="F430" s="16" t="s">
        <v>14</v>
      </c>
      <c r="G430" s="21" t="s">
        <v>1315</v>
      </c>
      <c r="H430" s="17" t="str">
        <f>VLOOKUP(G430,Sheet1!A:B,2,0)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430" s="18" t="s">
        <v>16</v>
      </c>
    </row>
    <row r="431" ht="31.5" spans="1:9">
      <c r="A431" s="13">
        <v>429</v>
      </c>
      <c r="B431" s="20" t="s">
        <v>1316</v>
      </c>
      <c r="C431" s="21" t="s">
        <v>1294</v>
      </c>
      <c r="D431" s="21" t="s">
        <v>1295</v>
      </c>
      <c r="E431" s="20" t="s">
        <v>1317</v>
      </c>
      <c r="F431" s="16" t="s">
        <v>14</v>
      </c>
      <c r="G431" s="21" t="s">
        <v>1318</v>
      </c>
      <c r="H431" s="17" t="str">
        <f>VLOOKUP(G431,Sheet1!A:B,2,0)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431" s="18" t="s">
        <v>16</v>
      </c>
    </row>
    <row r="432" ht="22.5" spans="1:9">
      <c r="A432" s="13">
        <v>430</v>
      </c>
      <c r="B432" s="20" t="s">
        <v>1319</v>
      </c>
      <c r="C432" s="21" t="s">
        <v>1320</v>
      </c>
      <c r="D432" s="21" t="s">
        <v>1321</v>
      </c>
      <c r="E432" s="20" t="s">
        <v>1322</v>
      </c>
      <c r="F432" s="16" t="s">
        <v>14</v>
      </c>
      <c r="G432" s="21" t="s">
        <v>1323</v>
      </c>
      <c r="H432" s="17" t="str">
        <f>VLOOKUP(G432,Sheet1!A:B,2,0)</f>
        <v>铅（以Pb计）、镉（以Cd计）、无机砷（以As计）、黄曲霉毒素B1</v>
      </c>
      <c r="I432" s="18" t="s">
        <v>16</v>
      </c>
    </row>
    <row r="433" ht="22.5" spans="1:9">
      <c r="A433" s="13">
        <v>431</v>
      </c>
      <c r="B433" s="20" t="s">
        <v>1324</v>
      </c>
      <c r="C433" s="21" t="s">
        <v>1320</v>
      </c>
      <c r="D433" s="21" t="s">
        <v>1321</v>
      </c>
      <c r="E433" s="20" t="s">
        <v>1325</v>
      </c>
      <c r="F433" s="16" t="s">
        <v>14</v>
      </c>
      <c r="G433" s="21" t="s">
        <v>1326</v>
      </c>
      <c r="H433" s="17" t="str">
        <f>VLOOKUP(G433,Sheet1!A:B,2,0)</f>
        <v>苯甲酸及其钠盐（以苯甲酸计）、山梨酸及其钾盐（以山梨酸计）</v>
      </c>
      <c r="I433" s="18" t="s">
        <v>16</v>
      </c>
    </row>
    <row r="434" ht="22.5" spans="1:9">
      <c r="A434" s="13">
        <v>432</v>
      </c>
      <c r="B434" s="20" t="s">
        <v>1327</v>
      </c>
      <c r="C434" s="21" t="s">
        <v>1320</v>
      </c>
      <c r="D434" s="21" t="s">
        <v>1321</v>
      </c>
      <c r="E434" s="20" t="s">
        <v>1328</v>
      </c>
      <c r="F434" s="16" t="s">
        <v>14</v>
      </c>
      <c r="G434" s="21" t="s">
        <v>1329</v>
      </c>
      <c r="H434" s="17" t="str">
        <f>VLOOKUP(G434,Sheet1!A:B,2,0)</f>
        <v>酸值/酸价、过氧化值、铅（以Pb计）、苯并[a]芘、溶剂残留量、特丁基对苯二酚（TBHQ）</v>
      </c>
      <c r="I434" s="18" t="s">
        <v>16</v>
      </c>
    </row>
    <row r="435" ht="42" spans="1:9">
      <c r="A435" s="13">
        <v>433</v>
      </c>
      <c r="B435" s="20" t="s">
        <v>1330</v>
      </c>
      <c r="C435" s="21" t="s">
        <v>1320</v>
      </c>
      <c r="D435" s="21" t="s">
        <v>1321</v>
      </c>
      <c r="E435" s="20" t="s">
        <v>1331</v>
      </c>
      <c r="F435" s="16" t="s">
        <v>14</v>
      </c>
      <c r="G435" s="21" t="s">
        <v>1332</v>
      </c>
      <c r="H435" s="17" t="str">
        <f>VLOOKUP(G435,Sheet1!A:B,2,0)</f>
        <v>铅（以Pb计）、总砷（以As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v>
      </c>
      <c r="I435" s="18" t="s">
        <v>16</v>
      </c>
    </row>
    <row r="436" ht="22.5" spans="1:9">
      <c r="A436" s="13">
        <v>434</v>
      </c>
      <c r="B436" s="20" t="s">
        <v>1333</v>
      </c>
      <c r="C436" s="21" t="s">
        <v>1320</v>
      </c>
      <c r="D436" s="21" t="s">
        <v>1321</v>
      </c>
      <c r="E436" s="20" t="s">
        <v>1334</v>
      </c>
      <c r="F436" s="16" t="s">
        <v>14</v>
      </c>
      <c r="G436" s="21" t="s">
        <v>1335</v>
      </c>
      <c r="H436" s="17" t="str">
        <f>VLOOKUP(G436,Sheet1!A:B,2,0)</f>
        <v>蛋白质、三聚氰胺、商业无菌</v>
      </c>
      <c r="I436" s="18" t="s">
        <v>16</v>
      </c>
    </row>
    <row r="437" ht="22.5" spans="1:9">
      <c r="A437" s="13">
        <v>435</v>
      </c>
      <c r="B437" s="20" t="s">
        <v>1336</v>
      </c>
      <c r="C437" s="21" t="s">
        <v>1320</v>
      </c>
      <c r="D437" s="21" t="s">
        <v>1321</v>
      </c>
      <c r="E437" s="20" t="s">
        <v>1337</v>
      </c>
      <c r="F437" s="16" t="s">
        <v>14</v>
      </c>
      <c r="G437" s="21" t="s">
        <v>798</v>
      </c>
      <c r="H437" s="17" t="str">
        <f>VLOOKUP(G437,Sheet1!A:B,2,0)</f>
        <v>蛋白质、三聚氰胺、商业无菌</v>
      </c>
      <c r="I437" s="18" t="s">
        <v>16</v>
      </c>
    </row>
    <row r="438" ht="22.5" spans="1:9">
      <c r="A438" s="13">
        <v>436</v>
      </c>
      <c r="B438" s="20" t="s">
        <v>1338</v>
      </c>
      <c r="C438" s="21" t="s">
        <v>1320</v>
      </c>
      <c r="D438" s="21" t="s">
        <v>1321</v>
      </c>
      <c r="E438" s="20" t="s">
        <v>1339</v>
      </c>
      <c r="F438" s="16" t="s">
        <v>14</v>
      </c>
      <c r="G438" s="21" t="s">
        <v>1340</v>
      </c>
      <c r="H438" s="17" t="str">
        <f>VLOOKUP(G438,Sheet1!A:B,2,0)</f>
        <v>亚硝酸盐（以NO2-计）、余氯（游离氯）、三氯甲烷、溴酸盐、铜绿假单胞菌*5</v>
      </c>
      <c r="I438" s="18" t="s">
        <v>16</v>
      </c>
    </row>
    <row r="439" ht="31.5" spans="1:9">
      <c r="A439" s="13">
        <v>437</v>
      </c>
      <c r="B439" s="20" t="s">
        <v>1341</v>
      </c>
      <c r="C439" s="21" t="s">
        <v>1320</v>
      </c>
      <c r="D439" s="21" t="s">
        <v>1321</v>
      </c>
      <c r="E439" s="20" t="s">
        <v>1342</v>
      </c>
      <c r="F439" s="16" t="s">
        <v>14</v>
      </c>
      <c r="G439" s="21" t="s">
        <v>1343</v>
      </c>
      <c r="H439" s="17" t="str">
        <f>VLOOKUP(G439,Sheet1!A:B,2,0)</f>
        <v>苯甲酸及其钠盐（以苯甲酸计）、山梨酸及其钾盐（以山梨酸计）、防腐剂混合使用时各自用量占其最大使用量的比例之和、甜蜜素（以环己基氨基磺酸计）</v>
      </c>
      <c r="I439" s="18" t="s">
        <v>16</v>
      </c>
    </row>
    <row r="440" ht="31.5" spans="1:9">
      <c r="A440" s="13">
        <v>438</v>
      </c>
      <c r="B440" s="20" t="s">
        <v>1344</v>
      </c>
      <c r="C440" s="21" t="s">
        <v>1320</v>
      </c>
      <c r="D440" s="21" t="s">
        <v>1321</v>
      </c>
      <c r="E440" s="20" t="s">
        <v>1345</v>
      </c>
      <c r="F440" s="16" t="s">
        <v>14</v>
      </c>
      <c r="G440" s="21" t="s">
        <v>1346</v>
      </c>
      <c r="H440" s="17" t="str">
        <f>VLOOKUP(G440,Sheet1!A:B,2,0)</f>
        <v>酸价（以脂肪计）、过氧化值（以脂肪计）、糖精钠（以糖精计）、苯甲酸及其钠盐（以苯甲酸计）、山梨酸及其钾盐（以山梨酸计）、脱氢乙酸及其钠盐（以脱氢乙酸计）、甜蜜素、阿斯巴甜</v>
      </c>
      <c r="I440" s="18" t="s">
        <v>16</v>
      </c>
    </row>
    <row r="441" ht="22.5" spans="1:9">
      <c r="A441" s="13">
        <v>439</v>
      </c>
      <c r="B441" s="20" t="s">
        <v>1347</v>
      </c>
      <c r="C441" s="21" t="s">
        <v>1320</v>
      </c>
      <c r="D441" s="21" t="s">
        <v>1321</v>
      </c>
      <c r="E441" s="20" t="s">
        <v>1348</v>
      </c>
      <c r="F441" s="16" t="s">
        <v>14</v>
      </c>
      <c r="G441" s="21" t="s">
        <v>696</v>
      </c>
      <c r="H441" s="17" t="str">
        <f>VLOOKUP(G441,Sheet1!A:B,2,0)</f>
        <v>哒螨灵、啶虫脒、氯氰菊酯和高效氯氰菊酯、唑螨酯、山梨酸及其钾盐（以山梨酸计）、糖精钠（以糖精计）</v>
      </c>
      <c r="I441" s="18" t="s">
        <v>16</v>
      </c>
    </row>
    <row r="442" ht="42" spans="1:9">
      <c r="A442" s="13">
        <v>440</v>
      </c>
      <c r="B442" s="20" t="s">
        <v>1349</v>
      </c>
      <c r="C442" s="21" t="s">
        <v>1320</v>
      </c>
      <c r="D442" s="21" t="s">
        <v>1321</v>
      </c>
      <c r="E442" s="20" t="s">
        <v>1350</v>
      </c>
      <c r="F442" s="16" t="s">
        <v>14</v>
      </c>
      <c r="G442" s="21" t="s">
        <v>625</v>
      </c>
      <c r="H442" s="17" t="str">
        <f>VLOOKUP(G442,Sheet1!A:B,2,0)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442" s="18" t="s">
        <v>16</v>
      </c>
    </row>
    <row r="443" ht="22.5" spans="1:9">
      <c r="A443" s="13">
        <v>441</v>
      </c>
      <c r="B443" s="20" t="s">
        <v>1351</v>
      </c>
      <c r="C443" s="21" t="s">
        <v>1352</v>
      </c>
      <c r="D443" s="21" t="s">
        <v>1353</v>
      </c>
      <c r="E443" s="20" t="s">
        <v>1354</v>
      </c>
      <c r="F443" s="16" t="s">
        <v>14</v>
      </c>
      <c r="G443" s="21" t="s">
        <v>513</v>
      </c>
      <c r="H443" s="17" t="str">
        <f>VLOOKUP(G443,Sheet1!A:B,2,0)</f>
        <v>罂粟碱、吗啡、可待因、那可丁、蒂巴因</v>
      </c>
      <c r="I443" s="18" t="s">
        <v>16</v>
      </c>
    </row>
    <row r="444" ht="31.5" spans="1:9">
      <c r="A444" s="13">
        <v>442</v>
      </c>
      <c r="B444" s="20" t="s">
        <v>1355</v>
      </c>
      <c r="C444" s="21" t="s">
        <v>1352</v>
      </c>
      <c r="D444" s="21" t="s">
        <v>1353</v>
      </c>
      <c r="E444" s="20" t="s">
        <v>1356</v>
      </c>
      <c r="F444" s="16" t="s">
        <v>14</v>
      </c>
      <c r="G444" s="21" t="s">
        <v>26</v>
      </c>
      <c r="H444" s="17" t="str">
        <f>VLOOKUP(G444,Sheet1!A:B,2,0)</f>
        <v>过氧化苯甲酰、甲醛次硫酸氢钠（以甲醛计）、铝的残留量（干样品，以Al计）、山梨酸及其钾盐（以山梨酸计）、脱氢乙酸及其钠盐（以脱氢乙酸计）</v>
      </c>
      <c r="I444" s="18" t="s">
        <v>16</v>
      </c>
    </row>
    <row r="445" ht="22.5" spans="1:9">
      <c r="A445" s="13">
        <v>443</v>
      </c>
      <c r="B445" s="20" t="s">
        <v>1357</v>
      </c>
      <c r="C445" s="21" t="s">
        <v>1358</v>
      </c>
      <c r="D445" s="21" t="s">
        <v>1359</v>
      </c>
      <c r="E445" s="20" t="s">
        <v>1360</v>
      </c>
      <c r="F445" s="16" t="s">
        <v>14</v>
      </c>
      <c r="G445" s="21" t="s">
        <v>1361</v>
      </c>
      <c r="H445" s="17" t="str">
        <f>VLOOKUP(G445,Sheet1!A:B,2,0)</f>
        <v>铅（以Pb计）</v>
      </c>
      <c r="I445" s="18" t="s">
        <v>16</v>
      </c>
    </row>
    <row r="446" ht="22.5" spans="1:9">
      <c r="A446" s="13">
        <v>444</v>
      </c>
      <c r="B446" s="20" t="s">
        <v>1362</v>
      </c>
      <c r="C446" s="21" t="s">
        <v>1358</v>
      </c>
      <c r="D446" s="21" t="s">
        <v>1359</v>
      </c>
      <c r="E446" s="20" t="s">
        <v>1363</v>
      </c>
      <c r="F446" s="16" t="s">
        <v>14</v>
      </c>
      <c r="G446" s="21" t="s">
        <v>1364</v>
      </c>
      <c r="H446" s="17" t="str">
        <f>VLOOKUP(G446,Sheet1!A:B,2,0)</f>
        <v>酸值/酸价、过氧化值、苯并[a]芘、特丁基对苯二酚（TBHQ）</v>
      </c>
      <c r="I446" s="18" t="s">
        <v>16</v>
      </c>
    </row>
    <row r="447" ht="42" spans="1:9">
      <c r="A447" s="13">
        <v>445</v>
      </c>
      <c r="B447" s="20" t="s">
        <v>1365</v>
      </c>
      <c r="C447" s="21" t="s">
        <v>1358</v>
      </c>
      <c r="D447" s="21" t="s">
        <v>1359</v>
      </c>
      <c r="E447" s="20" t="s">
        <v>1366</v>
      </c>
      <c r="F447" s="16" t="s">
        <v>14</v>
      </c>
      <c r="G447" s="21" t="s">
        <v>1367</v>
      </c>
      <c r="H447" s="17" t="str">
        <f>VLOOKUP(G447,Sheet1!A:B,2,0)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447" s="18" t="s">
        <v>16</v>
      </c>
    </row>
    <row r="448" ht="31.5" spans="1:9">
      <c r="A448" s="13">
        <v>446</v>
      </c>
      <c r="B448" s="20" t="s">
        <v>1368</v>
      </c>
      <c r="C448" s="21" t="s">
        <v>1358</v>
      </c>
      <c r="D448" s="21" t="s">
        <v>1359</v>
      </c>
      <c r="E448" s="20" t="s">
        <v>1369</v>
      </c>
      <c r="F448" s="16" t="s">
        <v>14</v>
      </c>
      <c r="G448" s="21" t="s">
        <v>1370</v>
      </c>
      <c r="H448" s="17" t="str">
        <f>VLOOKUP(G448,Sheet1!A:B,2,0)</f>
        <v>氨基酸态氮、黄曲霉毒素B1、苯甲酸及其钠盐（以苯甲酸计）、山梨酸及其钾盐（以山梨酸计）、脱氢乙酸及其钠盐（以脱氢乙酸计）、防腐剂混合使用时各自用量占其最大使用量的比例之和、糖精钠（以糖精计）</v>
      </c>
      <c r="I448" s="18" t="s">
        <v>16</v>
      </c>
    </row>
    <row r="449" ht="31.5" spans="1:9">
      <c r="A449" s="13">
        <v>447</v>
      </c>
      <c r="B449" s="20" t="s">
        <v>1371</v>
      </c>
      <c r="C449" s="21" t="s">
        <v>1358</v>
      </c>
      <c r="D449" s="21" t="s">
        <v>1359</v>
      </c>
      <c r="E449" s="20" t="s">
        <v>1372</v>
      </c>
      <c r="F449" s="16" t="s">
        <v>14</v>
      </c>
      <c r="G449" s="21" t="s">
        <v>1373</v>
      </c>
      <c r="H449" s="17" t="str">
        <f>VLOOKUP(G449,Sheet1!A:B,2,0)</f>
        <v>茶多酚、咖啡因、甜蜜素（以环己基氨基磺酸计）、苯甲酸及其钠盐（以苯甲酸计）、山梨酸及其钾盐（以山梨酸计）、糖精钠（以糖精计）、柠檬黄、日落黄</v>
      </c>
      <c r="I449" s="18" t="s">
        <v>16</v>
      </c>
    </row>
    <row r="450" ht="31.5" spans="1:9">
      <c r="A450" s="13">
        <v>448</v>
      </c>
      <c r="B450" s="20" t="s">
        <v>1374</v>
      </c>
      <c r="C450" s="21" t="s">
        <v>1358</v>
      </c>
      <c r="D450" s="21" t="s">
        <v>1359</v>
      </c>
      <c r="E450" s="20" t="s">
        <v>1375</v>
      </c>
      <c r="F450" s="16" t="s">
        <v>14</v>
      </c>
      <c r="G450" s="21" t="s">
        <v>1376</v>
      </c>
      <c r="H450" s="17" t="str">
        <f>VLOOKUP(G450,Sheet1!A:B,2,0)</f>
        <v>茶多酚、咖啡因、甜蜜素（以环己基氨基磺酸计）、苯甲酸及其钠盐（以苯甲酸计）、山梨酸及其钾盐（以山梨酸计）、糖精钠（以糖精计）、柠檬黄、日落黄</v>
      </c>
      <c r="I450" s="18" t="s">
        <v>16</v>
      </c>
    </row>
    <row r="451" ht="31.5" spans="1:9">
      <c r="A451" s="13">
        <v>449</v>
      </c>
      <c r="B451" s="20" t="s">
        <v>1377</v>
      </c>
      <c r="C451" s="21" t="s">
        <v>1358</v>
      </c>
      <c r="D451" s="21" t="s">
        <v>1359</v>
      </c>
      <c r="E451" s="20" t="s">
        <v>1378</v>
      </c>
      <c r="F451" s="16" t="s">
        <v>14</v>
      </c>
      <c r="G451" s="21" t="s">
        <v>1379</v>
      </c>
      <c r="H451" s="17" t="str">
        <f>VLOOKUP(G451,Sheet1!A:B,2,0)</f>
        <v>酸价（以脂肪计）、过氧化值（以脂肪计）、糖精钠（以糖精计）、苯甲酸及其钠盐（以苯甲酸计）、山梨酸及其钾盐（以山梨酸计）、脱氢乙酸及其钠盐（以脱氢乙酸计）、甜蜜素、阿斯巴甜</v>
      </c>
      <c r="I451" s="18" t="s">
        <v>16</v>
      </c>
    </row>
    <row r="452" ht="22.5" spans="1:9">
      <c r="A452" s="13">
        <v>450</v>
      </c>
      <c r="B452" s="20" t="s">
        <v>1380</v>
      </c>
      <c r="C452" s="21" t="s">
        <v>1358</v>
      </c>
      <c r="D452" s="21" t="s">
        <v>1359</v>
      </c>
      <c r="E452" s="20" t="s">
        <v>1381</v>
      </c>
      <c r="F452" s="16" t="s">
        <v>14</v>
      </c>
      <c r="G452" s="21" t="s">
        <v>1382</v>
      </c>
      <c r="H452" s="17" t="str">
        <f>VLOOKUP(G452,Sheet1!A:B,2,0)</f>
        <v>哒螨灵、啶虫脒、氯氰菊酯和高效氯氰菊酯、唑螨酯、山梨酸及其钾盐（以山梨酸计）、糖精钠（以糖精计）</v>
      </c>
      <c r="I452" s="18" t="s">
        <v>16</v>
      </c>
    </row>
    <row r="453" ht="22.5" spans="1:9">
      <c r="A453" s="13">
        <v>451</v>
      </c>
      <c r="B453" s="20" t="s">
        <v>1383</v>
      </c>
      <c r="C453" s="21" t="s">
        <v>1358</v>
      </c>
      <c r="D453" s="21" t="s">
        <v>1359</v>
      </c>
      <c r="E453" s="20" t="s">
        <v>1384</v>
      </c>
      <c r="F453" s="16" t="s">
        <v>14</v>
      </c>
      <c r="G453" s="21" t="s">
        <v>1385</v>
      </c>
      <c r="H453" s="17" t="str">
        <f>VLOOKUP(G453,Sheet1!A:B,2,0)</f>
        <v>蔗糖分、还原糖分、色值、二氧化硫残留量、螨</v>
      </c>
      <c r="I453" s="18" t="s">
        <v>16</v>
      </c>
    </row>
    <row r="454" ht="22.5" spans="1:9">
      <c r="A454" s="13">
        <v>452</v>
      </c>
      <c r="B454" s="20" t="s">
        <v>1386</v>
      </c>
      <c r="C454" s="21" t="s">
        <v>1358</v>
      </c>
      <c r="D454" s="21" t="s">
        <v>1359</v>
      </c>
      <c r="E454" s="20" t="s">
        <v>1387</v>
      </c>
      <c r="F454" s="16" t="s">
        <v>14</v>
      </c>
      <c r="G454" s="21" t="s">
        <v>1388</v>
      </c>
      <c r="H454" s="17" t="str">
        <f>VLOOKUP(G454,Sheet1!A:B,2,0)</f>
        <v>果糖和葡萄糖、蔗糖、铅（以Pb计）、氯霉素、培氟沙星、氧氟沙星、诺氟沙星</v>
      </c>
      <c r="I454" s="18" t="s">
        <v>16</v>
      </c>
    </row>
    <row r="455" ht="22.5" spans="1:9">
      <c r="A455" s="13">
        <v>453</v>
      </c>
      <c r="B455" s="23" t="s">
        <v>1389</v>
      </c>
      <c r="C455" s="24" t="s">
        <v>159</v>
      </c>
      <c r="D455" s="24" t="s">
        <v>64</v>
      </c>
      <c r="E455" s="23" t="s">
        <v>1390</v>
      </c>
      <c r="F455" s="16" t="s">
        <v>14</v>
      </c>
      <c r="G455" s="24" t="s">
        <v>1391</v>
      </c>
      <c r="H455" s="17" t="str">
        <f>VLOOKUP(G455,Sheet1!A:B,2,0)</f>
        <v>铅（以Pb计）、镉（以Cd计）、无机砷（以As计）、黄曲霉毒素B1</v>
      </c>
      <c r="I455" s="18" t="s">
        <v>16</v>
      </c>
    </row>
    <row r="456" ht="22.5" spans="1:9">
      <c r="A456" s="13">
        <v>454</v>
      </c>
      <c r="B456" s="23" t="s">
        <v>1392</v>
      </c>
      <c r="C456" s="24" t="s">
        <v>159</v>
      </c>
      <c r="D456" s="24" t="s">
        <v>64</v>
      </c>
      <c r="E456" s="23" t="s">
        <v>1393</v>
      </c>
      <c r="F456" s="16" t="s">
        <v>14</v>
      </c>
      <c r="G456" s="24" t="s">
        <v>21</v>
      </c>
      <c r="H456" s="17" t="str">
        <f>VLOOKUP(G456,Sheet1!A:B,2,0)</f>
        <v>铅（以Pb计）</v>
      </c>
      <c r="I456" s="18" t="s">
        <v>16</v>
      </c>
    </row>
    <row r="457" ht="22.5" spans="1:9">
      <c r="A457" s="13">
        <v>455</v>
      </c>
      <c r="B457" s="23" t="s">
        <v>1394</v>
      </c>
      <c r="C457" s="24" t="s">
        <v>159</v>
      </c>
      <c r="D457" s="24" t="s">
        <v>64</v>
      </c>
      <c r="E457" s="23" t="s">
        <v>1395</v>
      </c>
      <c r="F457" s="16" t="s">
        <v>14</v>
      </c>
      <c r="G457" s="24" t="s">
        <v>560</v>
      </c>
      <c r="H457" s="17" t="str">
        <f>VLOOKUP(G457,Sheet1!A:B,2,0)</f>
        <v>铅（以Pb计）、罗丹明B、苏丹红I-IV</v>
      </c>
      <c r="I457" s="18" t="s">
        <v>16</v>
      </c>
    </row>
    <row r="458" ht="22.5" spans="1:9">
      <c r="A458" s="13">
        <v>456</v>
      </c>
      <c r="B458" s="23" t="s">
        <v>1396</v>
      </c>
      <c r="C458" s="24" t="s">
        <v>159</v>
      </c>
      <c r="D458" s="24" t="s">
        <v>64</v>
      </c>
      <c r="E458" s="23" t="s">
        <v>1397</v>
      </c>
      <c r="F458" s="16" t="s">
        <v>14</v>
      </c>
      <c r="G458" s="24" t="s">
        <v>187</v>
      </c>
      <c r="H458" s="17" t="str">
        <f>VLOOKUP(G458,Sheet1!A:B,2,0)</f>
        <v>谷氨酸钠</v>
      </c>
      <c r="I458" s="18" t="s">
        <v>16</v>
      </c>
    </row>
    <row r="459" ht="52.5" spans="1:9">
      <c r="A459" s="13">
        <v>457</v>
      </c>
      <c r="B459" s="23" t="s">
        <v>1398</v>
      </c>
      <c r="C459" s="24" t="s">
        <v>159</v>
      </c>
      <c r="D459" s="24" t="s">
        <v>64</v>
      </c>
      <c r="E459" s="23" t="s">
        <v>1399</v>
      </c>
      <c r="F459" s="16" t="s">
        <v>14</v>
      </c>
      <c r="G459" s="24" t="s">
        <v>181</v>
      </c>
      <c r="H459" s="17" t="str">
        <f>VLOOKUP(G459,Sheet1!A:B,2,0)</f>
        <v>铅（以Pb计）、镉（以Cd计）、铬（以Cr计）、总砷（以As计）、氯霉素、亚硝酸盐（以亚硝酸钠计）、苯甲酸及其钠盐（以苯甲酸计）、山梨酸及其钾盐（以山梨酸计）、脱氢乙酸及其钠盐（以脱氢乙酸计）、防腐剂混合使用时各自用量占其最大使用量的比例之和、胭脂红、糖精钠（以糖精计）</v>
      </c>
      <c r="I459" s="18" t="s">
        <v>16</v>
      </c>
    </row>
    <row r="460" ht="22.5" spans="1:9">
      <c r="A460" s="13">
        <v>458</v>
      </c>
      <c r="B460" s="23" t="s">
        <v>1400</v>
      </c>
      <c r="C460" s="24" t="s">
        <v>159</v>
      </c>
      <c r="D460" s="24" t="s">
        <v>64</v>
      </c>
      <c r="E460" s="23" t="s">
        <v>1401</v>
      </c>
      <c r="F460" s="16" t="s">
        <v>14</v>
      </c>
      <c r="G460" s="24" t="s">
        <v>1164</v>
      </c>
      <c r="H460" s="17" t="str">
        <f>VLOOKUP(G460,Sheet1!A:B,2,0)</f>
        <v>脂肪、蛋白质、酸度、三聚氰胺、山梨酸及其钾盐（以山梨酸计）、大肠菌群*5、酵母、霉菌、金黄色葡萄球菌*5、沙门氏菌*5</v>
      </c>
      <c r="I460" s="18" t="s">
        <v>16</v>
      </c>
    </row>
    <row r="461" ht="22.5" spans="1:9">
      <c r="A461" s="13">
        <v>459</v>
      </c>
      <c r="B461" s="23" t="s">
        <v>1402</v>
      </c>
      <c r="C461" s="24" t="s">
        <v>159</v>
      </c>
      <c r="D461" s="24" t="s">
        <v>64</v>
      </c>
      <c r="E461" s="23" t="s">
        <v>1403</v>
      </c>
      <c r="F461" s="16" t="s">
        <v>14</v>
      </c>
      <c r="G461" s="25" t="s">
        <v>1404</v>
      </c>
      <c r="H461" s="17" t="str">
        <f>VLOOKUP(G461,Sheet1!A:B,2,0)</f>
        <v>酸价（以脂肪计）、过氧化值（以脂肪计）、铅（以Pb计）、黄曲霉毒素B1、糖精钠（以糖精计）、甜蜜素（以环己基氨基磺酸计）</v>
      </c>
      <c r="I461" s="18" t="s">
        <v>16</v>
      </c>
    </row>
    <row r="462" ht="22.5" spans="1:9">
      <c r="A462" s="13">
        <v>460</v>
      </c>
      <c r="B462" s="23" t="s">
        <v>1405</v>
      </c>
      <c r="C462" s="24" t="s">
        <v>159</v>
      </c>
      <c r="D462" s="24" t="s">
        <v>64</v>
      </c>
      <c r="E462" s="23" t="s">
        <v>1406</v>
      </c>
      <c r="F462" s="16" t="s">
        <v>14</v>
      </c>
      <c r="G462" s="24" t="s">
        <v>696</v>
      </c>
      <c r="H462" s="17" t="str">
        <f>VLOOKUP(G462,Sheet1!A:B,2,0)</f>
        <v>哒螨灵、啶虫脒、氯氰菊酯和高效氯氰菊酯、唑螨酯、山梨酸及其钾盐（以山梨酸计）、糖精钠（以糖精计）</v>
      </c>
      <c r="I462" s="18" t="s">
        <v>16</v>
      </c>
    </row>
    <row r="463" ht="22.5" spans="1:9">
      <c r="A463" s="13">
        <v>461</v>
      </c>
      <c r="B463" s="23" t="s">
        <v>1407</v>
      </c>
      <c r="C463" s="24" t="s">
        <v>159</v>
      </c>
      <c r="D463" s="24" t="s">
        <v>64</v>
      </c>
      <c r="E463" s="23" t="s">
        <v>1408</v>
      </c>
      <c r="F463" s="16" t="s">
        <v>14</v>
      </c>
      <c r="G463" s="24" t="s">
        <v>1072</v>
      </c>
      <c r="H463" s="17" t="str">
        <f>VLOOKUP(G463,Sheet1!A:B,2,0)</f>
        <v>酸价（以脂肪计）、过氧化值（以脂肪计）、铅（以Pb计）、糖精钠（以糖精计）、甜蜜素（以环己基氨基磺酸计）</v>
      </c>
      <c r="I463" s="18" t="s">
        <v>16</v>
      </c>
    </row>
    <row r="464" ht="42" spans="1:9">
      <c r="A464" s="13">
        <v>462</v>
      </c>
      <c r="B464" s="23" t="s">
        <v>1409</v>
      </c>
      <c r="C464" s="24" t="s">
        <v>159</v>
      </c>
      <c r="D464" s="24" t="s">
        <v>64</v>
      </c>
      <c r="E464" s="23" t="s">
        <v>1410</v>
      </c>
      <c r="F464" s="16" t="s">
        <v>14</v>
      </c>
      <c r="G464" s="24" t="s">
        <v>1411</v>
      </c>
      <c r="H464" s="17" t="str">
        <f>VLOOKUP(G464,Sheet1!A:B,2,0)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464" s="22" t="s">
        <v>195</v>
      </c>
    </row>
    <row r="465" ht="31.5" spans="1:9">
      <c r="A465" s="13">
        <v>463</v>
      </c>
      <c r="B465" s="23" t="s">
        <v>1412</v>
      </c>
      <c r="C465" s="24" t="s">
        <v>1413</v>
      </c>
      <c r="D465" s="24" t="s">
        <v>1414</v>
      </c>
      <c r="E465" s="23" t="s">
        <v>1415</v>
      </c>
      <c r="F465" s="16" t="s">
        <v>14</v>
      </c>
      <c r="G465" s="24" t="s">
        <v>1300</v>
      </c>
      <c r="H465" s="17" t="str">
        <f>VLOOKUP(G465,Sheet1!A:B,2,0)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465" s="18" t="s">
        <v>16</v>
      </c>
    </row>
    <row r="466" ht="31.5" spans="1:9">
      <c r="A466" s="13">
        <v>464</v>
      </c>
      <c r="B466" s="23" t="s">
        <v>1416</v>
      </c>
      <c r="C466" s="24" t="s">
        <v>1413</v>
      </c>
      <c r="D466" s="24" t="s">
        <v>1414</v>
      </c>
      <c r="E466" s="23" t="s">
        <v>1417</v>
      </c>
      <c r="F466" s="16" t="s">
        <v>14</v>
      </c>
      <c r="G466" s="24" t="s">
        <v>122</v>
      </c>
      <c r="H466" s="17" t="str">
        <f>VLOOKUP(G466,Sheet1!A:B,2,0)</f>
        <v>苯甲酸及其钠盐（以苯甲酸计）、山梨酸及其钾盐（以山梨酸计）、糖精钠（以糖精计）、铝的残留量（干样品，以Al计）、脱氢乙酸及其钠盐（以脱氢乙酸计）</v>
      </c>
      <c r="I466" s="18" t="s">
        <v>16</v>
      </c>
    </row>
    <row r="467" ht="31.5" spans="1:9">
      <c r="A467" s="13">
        <v>465</v>
      </c>
      <c r="B467" s="23" t="s">
        <v>1418</v>
      </c>
      <c r="C467" s="24" t="s">
        <v>1413</v>
      </c>
      <c r="D467" s="24" t="s">
        <v>1414</v>
      </c>
      <c r="E467" s="23" t="s">
        <v>1419</v>
      </c>
      <c r="F467" s="16" t="s">
        <v>14</v>
      </c>
      <c r="G467" s="24" t="s">
        <v>116</v>
      </c>
      <c r="H467" s="17" t="str">
        <f>VLOOKUP(G467,Sheet1!A:B,2,0)</f>
        <v>苯甲酸及其钠盐（以苯甲酸计）、山梨酸及其钾盐（以山梨酸计）、糖精钠（以糖精计）、铝的残留量（干样品，以Al计）、脱氢乙酸及其钠盐（以脱氢乙酸计）</v>
      </c>
      <c r="I467" s="18" t="s">
        <v>16</v>
      </c>
    </row>
    <row r="468" ht="31.5" spans="1:9">
      <c r="A468" s="13">
        <v>466</v>
      </c>
      <c r="B468" s="23" t="s">
        <v>1420</v>
      </c>
      <c r="C468" s="24" t="s">
        <v>1421</v>
      </c>
      <c r="D468" s="24" t="s">
        <v>1422</v>
      </c>
      <c r="E468" s="23" t="s">
        <v>1423</v>
      </c>
      <c r="F468" s="16" t="s">
        <v>14</v>
      </c>
      <c r="G468" s="24" t="s">
        <v>1424</v>
      </c>
      <c r="H468" s="17" t="str">
        <f>VLOOKUP(G468,Sheet1!A:B,2,0)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468" s="18" t="s">
        <v>16</v>
      </c>
    </row>
    <row r="469" ht="31.5" spans="1:9">
      <c r="A469" s="13">
        <v>467</v>
      </c>
      <c r="B469" s="23" t="s">
        <v>1425</v>
      </c>
      <c r="C469" s="24" t="s">
        <v>1421</v>
      </c>
      <c r="D469" s="24" t="s">
        <v>1422</v>
      </c>
      <c r="E469" s="23" t="s">
        <v>1426</v>
      </c>
      <c r="F469" s="16" t="s">
        <v>14</v>
      </c>
      <c r="G469" s="24" t="s">
        <v>1427</v>
      </c>
      <c r="H469" s="17" t="str">
        <f>VLOOKUP(G469,Sheet1!A:B,2,0)</f>
        <v>苯甲酸及其钠盐（以苯甲酸计）、山梨酸及其钾盐（以山梨酸计）、糖精钠（以糖精计）、甜蜜素（以环己基氨基磺酸计）、安赛蜜、胭脂红、苋菜红、铝的残留量（干样品，以Al计）</v>
      </c>
      <c r="I469" s="18" t="s">
        <v>16</v>
      </c>
    </row>
    <row r="470" ht="31.5" spans="1:9">
      <c r="A470" s="13">
        <v>468</v>
      </c>
      <c r="B470" s="23" t="s">
        <v>1428</v>
      </c>
      <c r="C470" s="24" t="s">
        <v>1421</v>
      </c>
      <c r="D470" s="24" t="s">
        <v>1422</v>
      </c>
      <c r="E470" s="23" t="s">
        <v>1429</v>
      </c>
      <c r="F470" s="16" t="s">
        <v>14</v>
      </c>
      <c r="G470" s="24" t="s">
        <v>1430</v>
      </c>
      <c r="H470" s="17" t="str">
        <f>VLOOKUP(G470,Sheet1!A:B,2,0)</f>
        <v>苯甲酸及其钠盐（以苯甲酸计）、山梨酸及其钾盐（以山梨酸计）、糖精钠（以糖精计）、甜蜜素（以环己基氨基磺酸计）、安赛蜜、柠檬黄、日落黄、铝的残留量（干样品，以Al计）</v>
      </c>
      <c r="I470" s="18" t="s">
        <v>16</v>
      </c>
    </row>
    <row r="471" ht="31.5" spans="1:9">
      <c r="A471" s="13">
        <v>469</v>
      </c>
      <c r="B471" s="23" t="s">
        <v>1431</v>
      </c>
      <c r="C471" s="24" t="s">
        <v>1432</v>
      </c>
      <c r="D471" s="24" t="s">
        <v>1433</v>
      </c>
      <c r="E471" s="23" t="s">
        <v>1434</v>
      </c>
      <c r="F471" s="16" t="s">
        <v>14</v>
      </c>
      <c r="G471" s="24" t="s">
        <v>1435</v>
      </c>
      <c r="H471" s="17" t="str">
        <f>VLOOKUP(G471,Sheet1!A:B,2,0)</f>
        <v>总酸（以乙酸计）、苯甲酸及其钠盐（以苯甲酸计）、山梨酸及其钾盐（以山梨酸计）、脱氢乙酸及其钠盐（以脱氢乙酸计）、糖精钠（以糖精计）</v>
      </c>
      <c r="I471" s="18" t="s">
        <v>16</v>
      </c>
    </row>
    <row r="472" ht="31.5" spans="1:9">
      <c r="A472" s="13">
        <v>470</v>
      </c>
      <c r="B472" s="23" t="s">
        <v>1436</v>
      </c>
      <c r="C472" s="24" t="s">
        <v>1432</v>
      </c>
      <c r="D472" s="24" t="s">
        <v>1433</v>
      </c>
      <c r="E472" s="23" t="s">
        <v>1437</v>
      </c>
      <c r="F472" s="16" t="s">
        <v>14</v>
      </c>
      <c r="G472" s="24" t="s">
        <v>1438</v>
      </c>
      <c r="H472" s="17" t="str">
        <f>VLOOKUP(G472,Sheet1!A:B,2,0)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472" s="18" t="s">
        <v>16</v>
      </c>
    </row>
    <row r="473" ht="22.5" spans="1:9">
      <c r="A473" s="13">
        <v>471</v>
      </c>
      <c r="B473" s="23" t="s">
        <v>1439</v>
      </c>
      <c r="C473" s="24" t="s">
        <v>1432</v>
      </c>
      <c r="D473" s="24" t="s">
        <v>1433</v>
      </c>
      <c r="E473" s="23" t="s">
        <v>1440</v>
      </c>
      <c r="F473" s="16" t="s">
        <v>14</v>
      </c>
      <c r="G473" s="24" t="s">
        <v>1441</v>
      </c>
      <c r="H473" s="17" t="str">
        <f>VLOOKUP(G473,Sheet1!A:B,2,0)</f>
        <v>脂肪、蛋白质、酸度、三聚氰胺、山梨酸及其钾盐（以山梨酸计）、大肠菌群*5、酵母、霉菌、金黄色葡萄球菌*5、沙门氏菌*5</v>
      </c>
      <c r="I473" s="18" t="s">
        <v>16</v>
      </c>
    </row>
    <row r="474" ht="22.5" spans="1:9">
      <c r="A474" s="13">
        <v>472</v>
      </c>
      <c r="B474" s="23" t="s">
        <v>1442</v>
      </c>
      <c r="C474" s="24" t="s">
        <v>1432</v>
      </c>
      <c r="D474" s="24" t="s">
        <v>1433</v>
      </c>
      <c r="E474" s="23" t="s">
        <v>1443</v>
      </c>
      <c r="F474" s="16" t="s">
        <v>14</v>
      </c>
      <c r="G474" s="24" t="s">
        <v>1444</v>
      </c>
      <c r="H474" s="17" t="str">
        <f>VLOOKUP(G474,Sheet1!A:B,2,0)</f>
        <v>蛋白质、非脂乳固体、（蔗糖）、酸度、脂肪、三聚氰胺、商业无菌</v>
      </c>
      <c r="I474" s="18" t="s">
        <v>16</v>
      </c>
    </row>
    <row r="475" ht="22.5" spans="1:9">
      <c r="A475" s="13">
        <v>473</v>
      </c>
      <c r="B475" s="23" t="s">
        <v>1445</v>
      </c>
      <c r="C475" s="24" t="s">
        <v>1432</v>
      </c>
      <c r="D475" s="24" t="s">
        <v>1433</v>
      </c>
      <c r="E475" s="23" t="s">
        <v>1446</v>
      </c>
      <c r="F475" s="16" t="s">
        <v>14</v>
      </c>
      <c r="G475" s="24" t="s">
        <v>1447</v>
      </c>
      <c r="H475" s="17" t="str">
        <f>VLOOKUP(G475,Sheet1!A:B,2,0)</f>
        <v>酒精度、甲醇、氰化物（以HCN计）、糖精钠（以糖精计）、甜蜜素（以环己基氨基磺酸计）、三氯蔗糖</v>
      </c>
      <c r="I475" s="18" t="s">
        <v>16</v>
      </c>
    </row>
    <row r="476" ht="63" spans="1:9">
      <c r="A476" s="13">
        <v>474</v>
      </c>
      <c r="B476" s="23" t="s">
        <v>1448</v>
      </c>
      <c r="C476" s="24" t="s">
        <v>1432</v>
      </c>
      <c r="D476" s="24" t="s">
        <v>1433</v>
      </c>
      <c r="E476" s="23" t="s">
        <v>1449</v>
      </c>
      <c r="F476" s="16" t="s">
        <v>14</v>
      </c>
      <c r="G476" s="24" t="s">
        <v>1450</v>
      </c>
      <c r="H476" s="17" t="str">
        <f>VLOOKUP(G476,Sheet1!A:B,2,0)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476" s="18" t="s">
        <v>16</v>
      </c>
    </row>
    <row r="477" ht="31.5" spans="1:9">
      <c r="A477" s="13">
        <v>475</v>
      </c>
      <c r="B477" s="23" t="s">
        <v>1451</v>
      </c>
      <c r="C477" s="24" t="s">
        <v>1452</v>
      </c>
      <c r="D477" s="24" t="s">
        <v>1433</v>
      </c>
      <c r="E477" s="23" t="s">
        <v>1453</v>
      </c>
      <c r="F477" s="16" t="s">
        <v>14</v>
      </c>
      <c r="G477" s="24" t="s">
        <v>1454</v>
      </c>
      <c r="H477" s="17" t="str">
        <f>VLOOKUP(G477,Sheet1!A:B,2,0)</f>
        <v>总酸（以乙酸计）、苯甲酸及其钠盐（以苯甲酸计）、山梨酸及其钾盐（以山梨酸计）、脱氢乙酸及其钠盐（以脱氢乙酸计）、糖精钠（以糖精计）</v>
      </c>
      <c r="I477" s="18" t="s">
        <v>16</v>
      </c>
    </row>
    <row r="478" ht="22.5" spans="1:9">
      <c r="A478" s="13">
        <v>476</v>
      </c>
      <c r="B478" s="23" t="s">
        <v>1455</v>
      </c>
      <c r="C478" s="24" t="s">
        <v>1452</v>
      </c>
      <c r="D478" s="24" t="s">
        <v>1433</v>
      </c>
      <c r="E478" s="23" t="s">
        <v>1456</v>
      </c>
      <c r="F478" s="16" t="s">
        <v>14</v>
      </c>
      <c r="G478" s="24" t="s">
        <v>850</v>
      </c>
      <c r="H478" s="17" t="str">
        <f>VLOOKUP(G478,Sheet1!A:B,2,0)</f>
        <v>蛋白质、非脂乳固体、（蔗糖）、酸度、脂肪、三聚氰胺、商业无菌</v>
      </c>
      <c r="I478" s="18" t="s">
        <v>16</v>
      </c>
    </row>
    <row r="479" ht="22.5" spans="1:9">
      <c r="A479" s="13">
        <v>477</v>
      </c>
      <c r="B479" s="23" t="s">
        <v>1457</v>
      </c>
      <c r="C479" s="24" t="s">
        <v>1452</v>
      </c>
      <c r="D479" s="24" t="s">
        <v>1433</v>
      </c>
      <c r="E479" s="23" t="s">
        <v>1458</v>
      </c>
      <c r="F479" s="16" t="s">
        <v>14</v>
      </c>
      <c r="G479" s="24" t="s">
        <v>163</v>
      </c>
      <c r="H479" s="17" t="str">
        <f>VLOOKUP(G479,Sheet1!A:B,2,0)</f>
        <v>蛋白质、三聚氰胺、商业无菌</v>
      </c>
      <c r="I479" s="18" t="s">
        <v>16</v>
      </c>
    </row>
    <row r="480" ht="31.5" spans="1:9">
      <c r="A480" s="13">
        <v>478</v>
      </c>
      <c r="B480" s="23" t="s">
        <v>1459</v>
      </c>
      <c r="C480" s="24" t="s">
        <v>1452</v>
      </c>
      <c r="D480" s="24" t="s">
        <v>1433</v>
      </c>
      <c r="E480" s="23" t="s">
        <v>1460</v>
      </c>
      <c r="F480" s="16" t="s">
        <v>14</v>
      </c>
      <c r="G480" s="24" t="s">
        <v>1236</v>
      </c>
      <c r="H480" s="17" t="str">
        <f>VLOOKUP(G480,Sheet1!A:B,2,0)</f>
        <v>苯甲酸及其钠盐（以苯甲酸计）、山梨酸及其钾盐（以山梨酸计）、防腐剂混合使用时各自用量占其最大使用量的比例之和、甜蜜素（以环己基氨基磺酸计）</v>
      </c>
      <c r="I480" s="18" t="s">
        <v>16</v>
      </c>
    </row>
    <row r="481" ht="31.5" spans="1:9">
      <c r="A481" s="13">
        <v>479</v>
      </c>
      <c r="B481" s="23" t="s">
        <v>1461</v>
      </c>
      <c r="C481" s="24" t="s">
        <v>1452</v>
      </c>
      <c r="D481" s="24" t="s">
        <v>1433</v>
      </c>
      <c r="E481" s="23" t="s">
        <v>1462</v>
      </c>
      <c r="F481" s="16" t="s">
        <v>14</v>
      </c>
      <c r="G481" s="24" t="s">
        <v>151</v>
      </c>
      <c r="H481" s="17" t="str">
        <f>VLOOKUP(G481,Sheet1!A:B,2,0)</f>
        <v>酸价（以脂肪计）、过氧化值（以脂肪计）、苯甲酸及其钠盐（以苯甲酸计）、山梨酸及其钾盐（以山梨酸计）、铝的残留量（干样品，以Al计）、脱氢乙酸及其钠盐（以脱氢乙酸计）</v>
      </c>
      <c r="I481" s="18" t="s">
        <v>16</v>
      </c>
    </row>
    <row r="482" ht="52.5" spans="1:9">
      <c r="A482" s="13">
        <v>480</v>
      </c>
      <c r="B482" s="23" t="s">
        <v>1463</v>
      </c>
      <c r="C482" s="24" t="s">
        <v>1452</v>
      </c>
      <c r="D482" s="24" t="s">
        <v>1433</v>
      </c>
      <c r="E482" s="23" t="s">
        <v>1464</v>
      </c>
      <c r="F482" s="16" t="s">
        <v>14</v>
      </c>
      <c r="G482" s="24" t="s">
        <v>1465</v>
      </c>
      <c r="H482" s="17" t="str">
        <f>VLOOKUP(G482,Sheet1!A:B,2,0)</f>
        <v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胭脂红、苋菜红、相同色泽着色剂混合使用时各自用量占其最大使用量的比例之和</v>
      </c>
      <c r="I482" s="18" t="s">
        <v>16</v>
      </c>
    </row>
    <row r="483" ht="22.5" spans="1:9">
      <c r="A483" s="13">
        <v>481</v>
      </c>
      <c r="B483" s="23" t="s">
        <v>1466</v>
      </c>
      <c r="C483" s="24" t="s">
        <v>1467</v>
      </c>
      <c r="D483" s="24" t="s">
        <v>64</v>
      </c>
      <c r="E483" s="23" t="s">
        <v>1468</v>
      </c>
      <c r="F483" s="16" t="s">
        <v>14</v>
      </c>
      <c r="G483" s="24" t="s">
        <v>513</v>
      </c>
      <c r="H483" s="17" t="str">
        <f>VLOOKUP(G483,Sheet1!A:B,2,0)</f>
        <v>罂粟碱、吗啡、可待因、那可丁、蒂巴因</v>
      </c>
      <c r="I483" s="18" t="s">
        <v>16</v>
      </c>
    </row>
    <row r="484" ht="31.5" spans="1:9">
      <c r="A484" s="13">
        <v>482</v>
      </c>
      <c r="B484" s="23" t="s">
        <v>1469</v>
      </c>
      <c r="C484" s="24" t="s">
        <v>1467</v>
      </c>
      <c r="D484" s="24" t="s">
        <v>64</v>
      </c>
      <c r="E484" s="23" t="s">
        <v>1470</v>
      </c>
      <c r="F484" s="16" t="s">
        <v>14</v>
      </c>
      <c r="G484" s="24" t="s">
        <v>667</v>
      </c>
      <c r="H484" s="17" t="str">
        <f>VLOOKUP(G484,Sheet1!A:B,2,0)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484" s="18" t="s">
        <v>16</v>
      </c>
    </row>
    <row r="485" ht="31.5" spans="1:9">
      <c r="A485" s="13">
        <v>483</v>
      </c>
      <c r="B485" s="23" t="s">
        <v>1471</v>
      </c>
      <c r="C485" s="24" t="s">
        <v>1467</v>
      </c>
      <c r="D485" s="24" t="s">
        <v>64</v>
      </c>
      <c r="E485" s="23" t="s">
        <v>1472</v>
      </c>
      <c r="F485" s="16" t="s">
        <v>14</v>
      </c>
      <c r="G485" s="24" t="s">
        <v>876</v>
      </c>
      <c r="H485" s="17" t="str">
        <f>VLOOKUP(G485,Sheet1!A:B,2,0)</f>
        <v>胭脂红、苯甲酸及其钠盐（以苯甲酸计）、山梨酸及其钾盐（以山梨酸计）、糖精钠（以糖精计）、脱氢乙酸及其钠盐（以脱氢乙酸计）、亚硝酸盐</v>
      </c>
      <c r="I485" s="18" t="s">
        <v>16</v>
      </c>
    </row>
    <row r="486" ht="22.5" spans="1:9">
      <c r="A486" s="13">
        <v>484</v>
      </c>
      <c r="B486" s="23" t="s">
        <v>1473</v>
      </c>
      <c r="C486" s="24" t="s">
        <v>1474</v>
      </c>
      <c r="D486" s="24" t="s">
        <v>64</v>
      </c>
      <c r="E486" s="23" t="s">
        <v>1475</v>
      </c>
      <c r="F486" s="16" t="s">
        <v>14</v>
      </c>
      <c r="G486" s="24" t="s">
        <v>513</v>
      </c>
      <c r="H486" s="17" t="str">
        <f>VLOOKUP(G486,Sheet1!A:B,2,0)</f>
        <v>罂粟碱、吗啡、可待因、那可丁、蒂巴因</v>
      </c>
      <c r="I486" s="18" t="s">
        <v>16</v>
      </c>
    </row>
    <row r="487" ht="31.5" spans="1:9">
      <c r="A487" s="13">
        <v>485</v>
      </c>
      <c r="B487" s="23" t="s">
        <v>1476</v>
      </c>
      <c r="C487" s="24" t="s">
        <v>1474</v>
      </c>
      <c r="D487" s="24" t="s">
        <v>64</v>
      </c>
      <c r="E487" s="23" t="s">
        <v>1477</v>
      </c>
      <c r="F487" s="16" t="s">
        <v>14</v>
      </c>
      <c r="G487" s="24" t="s">
        <v>667</v>
      </c>
      <c r="H487" s="17" t="str">
        <f>VLOOKUP(G487,Sheet1!A:B,2,0)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487" s="18" t="s">
        <v>16</v>
      </c>
    </row>
    <row r="488" ht="22.5" spans="1:9">
      <c r="A488" s="13">
        <v>486</v>
      </c>
      <c r="B488" s="23" t="s">
        <v>1478</v>
      </c>
      <c r="C488" s="24" t="s">
        <v>1479</v>
      </c>
      <c r="D488" s="24" t="s">
        <v>293</v>
      </c>
      <c r="E488" s="23" t="s">
        <v>1480</v>
      </c>
      <c r="F488" s="16" t="s">
        <v>14</v>
      </c>
      <c r="G488" s="24" t="s">
        <v>1481</v>
      </c>
      <c r="H488" s="17" t="str">
        <f>VLOOKUP(G488,Sheet1!A:B,2,0)</f>
        <v>铅（以Pb计）、镉（以Cd计）、无机砷（以As计）、黄曲霉毒素B1</v>
      </c>
      <c r="I488" s="18" t="s">
        <v>16</v>
      </c>
    </row>
    <row r="489" ht="22.5" spans="1:9">
      <c r="A489" s="13">
        <v>487</v>
      </c>
      <c r="B489" s="23" t="s">
        <v>1482</v>
      </c>
      <c r="C489" s="24" t="s">
        <v>1479</v>
      </c>
      <c r="D489" s="24" t="s">
        <v>293</v>
      </c>
      <c r="E489" s="23" t="s">
        <v>1483</v>
      </c>
      <c r="F489" s="16" t="s">
        <v>14</v>
      </c>
      <c r="G489" s="24" t="s">
        <v>1484</v>
      </c>
      <c r="H489" s="17" t="str">
        <f>VLOOKUP(G489,Sheet1!A:B,2,0)</f>
        <v>酸值/酸价、过氧化值、苯并[a]芘、溶剂残留量、特丁基对苯二酚（TBHQ）</v>
      </c>
      <c r="I489" s="18" t="s">
        <v>16</v>
      </c>
    </row>
    <row r="490" ht="22.5" spans="1:9">
      <c r="A490" s="13">
        <v>488</v>
      </c>
      <c r="B490" s="23" t="s">
        <v>1485</v>
      </c>
      <c r="C490" s="24" t="s">
        <v>1479</v>
      </c>
      <c r="D490" s="24" t="s">
        <v>293</v>
      </c>
      <c r="E490" s="23" t="s">
        <v>1486</v>
      </c>
      <c r="F490" s="16" t="s">
        <v>14</v>
      </c>
      <c r="G490" s="24" t="s">
        <v>1487</v>
      </c>
      <c r="H490" s="17" t="str">
        <f>VLOOKUP(G490,Sheet1!A:B,2,0)</f>
        <v>罂粟碱、吗啡、可待因、那可丁、蒂巴因</v>
      </c>
      <c r="I490" s="18" t="s">
        <v>16</v>
      </c>
    </row>
    <row r="491" ht="31.5" spans="1:9">
      <c r="A491" s="13">
        <v>489</v>
      </c>
      <c r="B491" s="23" t="s">
        <v>1488</v>
      </c>
      <c r="C491" s="24" t="s">
        <v>1479</v>
      </c>
      <c r="D491" s="24" t="s">
        <v>293</v>
      </c>
      <c r="E491" s="23" t="s">
        <v>1489</v>
      </c>
      <c r="F491" s="16" t="s">
        <v>14</v>
      </c>
      <c r="G491" s="24" t="s">
        <v>1490</v>
      </c>
      <c r="H491" s="17" t="str">
        <f>VLOOKUP(G491,Sheet1!A:B,2,0)</f>
        <v>氨基酸态氮、黄曲霉毒素B1、苯甲酸及其钠盐（以苯甲酸计）、山梨酸及其钾盐（以山梨酸计）、脱氢乙酸及其钠盐（以脱氢乙酸计）、防腐剂混合使用时各自用量占其最大使用量的比例之和、糖精钠（以糖精计）</v>
      </c>
      <c r="I491" s="18" t="s">
        <v>16</v>
      </c>
    </row>
    <row r="492" ht="42" spans="1:9">
      <c r="A492" s="13">
        <v>490</v>
      </c>
      <c r="B492" s="23" t="s">
        <v>1491</v>
      </c>
      <c r="C492" s="24" t="s">
        <v>1479</v>
      </c>
      <c r="D492" s="24" t="s">
        <v>293</v>
      </c>
      <c r="E492" s="23" t="s">
        <v>1492</v>
      </c>
      <c r="F492" s="16" t="s">
        <v>14</v>
      </c>
      <c r="G492" s="24" t="s">
        <v>625</v>
      </c>
      <c r="H492" s="17" t="str">
        <f>VLOOKUP(G492,Sheet1!A:B,2,0)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492" s="18" t="s">
        <v>16</v>
      </c>
    </row>
    <row r="493" ht="22.5" spans="1:9">
      <c r="A493" s="13">
        <v>491</v>
      </c>
      <c r="B493" s="23" t="s">
        <v>1493</v>
      </c>
      <c r="C493" s="24" t="s">
        <v>1479</v>
      </c>
      <c r="D493" s="24" t="s">
        <v>293</v>
      </c>
      <c r="E493" s="23" t="s">
        <v>1494</v>
      </c>
      <c r="F493" s="16" t="s">
        <v>14</v>
      </c>
      <c r="G493" s="24" t="s">
        <v>1335</v>
      </c>
      <c r="H493" s="17" t="str">
        <f>VLOOKUP(G493,Sheet1!A:B,2,0)</f>
        <v>蛋白质、三聚氰胺、商业无菌</v>
      </c>
      <c r="I493" s="18" t="s">
        <v>16</v>
      </c>
    </row>
    <row r="494" ht="31.5" spans="1:9">
      <c r="A494" s="13">
        <v>492</v>
      </c>
      <c r="B494" s="23" t="s">
        <v>1495</v>
      </c>
      <c r="C494" s="24" t="s">
        <v>1479</v>
      </c>
      <c r="D494" s="24" t="s">
        <v>293</v>
      </c>
      <c r="E494" s="23" t="s">
        <v>1496</v>
      </c>
      <c r="F494" s="16" t="s">
        <v>14</v>
      </c>
      <c r="G494" s="24" t="s">
        <v>1497</v>
      </c>
      <c r="H494" s="17" t="str">
        <f>VLOOKUP(G494,Sheet1!A:B,2,0)</f>
        <v>茶多酚、咖啡因、甜蜜素（以环己基氨基磺酸计）、苯甲酸及其钠盐（以苯甲酸计）、山梨酸及其钾盐（以山梨酸计）、糖精钠（以糖精计）、柠檬黄、日落黄</v>
      </c>
      <c r="I494" s="18" t="s">
        <v>16</v>
      </c>
    </row>
    <row r="495" ht="31.5" spans="1:9">
      <c r="A495" s="13">
        <v>493</v>
      </c>
      <c r="B495" s="23" t="s">
        <v>1498</v>
      </c>
      <c r="C495" s="24" t="s">
        <v>1479</v>
      </c>
      <c r="D495" s="24" t="s">
        <v>293</v>
      </c>
      <c r="E495" s="23" t="s">
        <v>1499</v>
      </c>
      <c r="F495" s="16" t="s">
        <v>14</v>
      </c>
      <c r="G495" s="24" t="s">
        <v>1500</v>
      </c>
      <c r="H495" s="17" t="str">
        <f>VLOOKUP(G495,Sheet1!A:B,2,0)</f>
        <v>糖精钠（以糖精计）、苯甲酸及其钠盐（以苯甲酸计）、山梨酸及其钾盐（以山梨酸计）、脱氢乙酸及其钠盐（以脱氢乙酸计）、甜蜜素、阿斯巴甜</v>
      </c>
      <c r="I495" s="18" t="s">
        <v>16</v>
      </c>
    </row>
    <row r="496" ht="22.5" spans="1:9">
      <c r="A496" s="13">
        <v>494</v>
      </c>
      <c r="B496" s="23" t="s">
        <v>1501</v>
      </c>
      <c r="C496" s="24" t="s">
        <v>1479</v>
      </c>
      <c r="D496" s="24" t="s">
        <v>293</v>
      </c>
      <c r="E496" s="23" t="s">
        <v>1502</v>
      </c>
      <c r="F496" s="16" t="s">
        <v>14</v>
      </c>
      <c r="G496" s="24" t="s">
        <v>690</v>
      </c>
      <c r="H496" s="17" t="str">
        <f>VLOOKUP(G496,Sheet1!A:B,2,0)</f>
        <v>铅（以Pb计）、糖精钠（以糖精计）</v>
      </c>
      <c r="I496" s="18" t="s">
        <v>16</v>
      </c>
    </row>
    <row r="497" ht="22.5" spans="1:9">
      <c r="A497" s="13">
        <v>495</v>
      </c>
      <c r="B497" s="23" t="s">
        <v>1503</v>
      </c>
      <c r="C497" s="24" t="s">
        <v>1479</v>
      </c>
      <c r="D497" s="24" t="s">
        <v>293</v>
      </c>
      <c r="E497" s="23" t="s">
        <v>1504</v>
      </c>
      <c r="F497" s="16" t="s">
        <v>14</v>
      </c>
      <c r="G497" s="24" t="s">
        <v>687</v>
      </c>
      <c r="H497" s="17" t="str">
        <f>VLOOKUP(G497,Sheet1!A:B,2,0)</f>
        <v>过氧化值（以脂肪计）（仅限动物性和坚果类的馅料产品）、铅（以Pb计）、糖精钠（以糖精计）</v>
      </c>
      <c r="I497" s="18" t="s">
        <v>16</v>
      </c>
    </row>
    <row r="498" ht="22.5" spans="1:9">
      <c r="A498" s="13">
        <v>496</v>
      </c>
      <c r="B498" s="23" t="s">
        <v>1505</v>
      </c>
      <c r="C498" s="24" t="s">
        <v>1479</v>
      </c>
      <c r="D498" s="24" t="s">
        <v>293</v>
      </c>
      <c r="E498" s="23" t="s">
        <v>1506</v>
      </c>
      <c r="F498" s="16" t="s">
        <v>14</v>
      </c>
      <c r="G498" s="24" t="s">
        <v>1507</v>
      </c>
      <c r="H498" s="17" t="str">
        <f>VLOOKUP(G498,Sheet1!A:B,2,0)</f>
        <v>酒精度、甲醇、氰化物（以HCN计）、糖精钠（以糖精计）、甜蜜素（以环己基氨基磺酸计）、三氯蔗糖</v>
      </c>
      <c r="I498" s="18" t="s">
        <v>16</v>
      </c>
    </row>
    <row r="499" ht="22.5" spans="1:9">
      <c r="A499" s="13">
        <v>497</v>
      </c>
      <c r="B499" s="23" t="s">
        <v>1508</v>
      </c>
      <c r="C499" s="24" t="s">
        <v>1479</v>
      </c>
      <c r="D499" s="24" t="s">
        <v>293</v>
      </c>
      <c r="E499" s="23" t="s">
        <v>1509</v>
      </c>
      <c r="F499" s="16" t="s">
        <v>14</v>
      </c>
      <c r="G499" s="24" t="s">
        <v>1510</v>
      </c>
      <c r="H499" s="17" t="str">
        <f>VLOOKUP(G499,Sheet1!A:B,2,0)</f>
        <v>铅（以Pb计）、苯甲酸及其钠盐（以苯甲酸计）、山梨酸及其钾盐（以山梨酸计）</v>
      </c>
      <c r="I499" s="18" t="s">
        <v>16</v>
      </c>
    </row>
    <row r="500" ht="22.5" spans="1:9">
      <c r="A500" s="13">
        <v>498</v>
      </c>
      <c r="B500" s="23" t="s">
        <v>1511</v>
      </c>
      <c r="C500" s="24" t="s">
        <v>1512</v>
      </c>
      <c r="D500" s="24" t="s">
        <v>1513</v>
      </c>
      <c r="E500" s="23" t="s">
        <v>1514</v>
      </c>
      <c r="F500" s="16" t="s">
        <v>14</v>
      </c>
      <c r="G500" s="24" t="s">
        <v>1515</v>
      </c>
      <c r="H500" s="17" t="str">
        <f>VLOOKUP(G500,Sheet1!A:B,2,0)</f>
        <v>酒精度、甲醇、氰化物（以HCN计）、糖精钠（以糖精计）、甜蜜素（以环己基氨基磺酸计）、三氯蔗糖</v>
      </c>
      <c r="I500" s="18" t="s">
        <v>16</v>
      </c>
    </row>
    <row r="501" ht="31.5" spans="1:9">
      <c r="A501" s="13">
        <v>499</v>
      </c>
      <c r="B501" s="23" t="s">
        <v>1516</v>
      </c>
      <c r="C501" s="24" t="s">
        <v>1517</v>
      </c>
      <c r="D501" s="24" t="s">
        <v>373</v>
      </c>
      <c r="E501" s="23" t="s">
        <v>1518</v>
      </c>
      <c r="F501" s="16" t="s">
        <v>14</v>
      </c>
      <c r="G501" s="24" t="s">
        <v>122</v>
      </c>
      <c r="H501" s="17" t="str">
        <f>VLOOKUP(G501,Sheet1!A:B,2,0)</f>
        <v>苯甲酸及其钠盐（以苯甲酸计）、山梨酸及其钾盐（以山梨酸计）、糖精钠（以糖精计）、铝的残留量（干样品，以Al计）、脱氢乙酸及其钠盐（以脱氢乙酸计）</v>
      </c>
      <c r="I501" s="18" t="s">
        <v>16</v>
      </c>
    </row>
    <row r="502" ht="31.5" spans="1:9">
      <c r="A502" s="13">
        <v>500</v>
      </c>
      <c r="B502" s="23" t="s">
        <v>1519</v>
      </c>
      <c r="C502" s="24" t="s">
        <v>1517</v>
      </c>
      <c r="D502" s="24" t="s">
        <v>373</v>
      </c>
      <c r="E502" s="23" t="s">
        <v>1520</v>
      </c>
      <c r="F502" s="16" t="s">
        <v>14</v>
      </c>
      <c r="G502" s="24" t="s">
        <v>119</v>
      </c>
      <c r="H502" s="17" t="str">
        <f>VLOOKUP(G502,Sheet1!A:B,2,0)</f>
        <v>苯甲酸及其钠盐（以苯甲酸计）、山梨酸及其钾盐（以山梨酸计）、糖精钠（以糖精计）、铝的残留量（干样品，以Al计）、脱氢乙酸及其钠盐（以脱氢乙酸计）</v>
      </c>
      <c r="I502" s="18" t="s">
        <v>16</v>
      </c>
    </row>
    <row r="503" ht="31.5" spans="1:9">
      <c r="A503" s="13">
        <v>501</v>
      </c>
      <c r="B503" s="23" t="s">
        <v>1521</v>
      </c>
      <c r="C503" s="24" t="s">
        <v>1517</v>
      </c>
      <c r="D503" s="24" t="s">
        <v>373</v>
      </c>
      <c r="E503" s="23" t="s">
        <v>1522</v>
      </c>
      <c r="F503" s="16" t="s">
        <v>14</v>
      </c>
      <c r="G503" s="24" t="s">
        <v>603</v>
      </c>
      <c r="H503" s="17" t="str">
        <f>VLOOKUP(G503,Sheet1!A:B,2,0)</f>
        <v>苯甲酸及其钠盐（以苯甲酸计）、山梨酸及其钾盐（以山梨酸计）、糖精钠（以糖精计）、铝的残留量（干样品，以Al计）、脱氢乙酸及其钠盐（以脱氢乙酸计）</v>
      </c>
      <c r="I503" s="18" t="s">
        <v>16</v>
      </c>
    </row>
    <row r="504" ht="22.5" spans="1:9">
      <c r="A504" s="13">
        <v>502</v>
      </c>
      <c r="B504" s="23" t="s">
        <v>1523</v>
      </c>
      <c r="C504" s="24" t="s">
        <v>1517</v>
      </c>
      <c r="D504" s="24" t="s">
        <v>373</v>
      </c>
      <c r="E504" s="23" t="s">
        <v>1524</v>
      </c>
      <c r="F504" s="16" t="s">
        <v>14</v>
      </c>
      <c r="G504" s="24" t="s">
        <v>1525</v>
      </c>
      <c r="H504" s="17" t="str">
        <f>VLOOKUP(G504,Sheet1!A:B,2,0)</f>
        <v>脱氢乙酸及其钠盐（以脱氢乙酸计）、铝的残留量（干样品，以Al计）、苯甲酸、山梨酸、糖精钠</v>
      </c>
      <c r="I504" s="18" t="s">
        <v>16</v>
      </c>
    </row>
    <row r="505" ht="31.5" spans="1:9">
      <c r="A505" s="13">
        <v>503</v>
      </c>
      <c r="B505" s="23" t="s">
        <v>1526</v>
      </c>
      <c r="C505" s="24" t="s">
        <v>1527</v>
      </c>
      <c r="D505" s="24" t="s">
        <v>293</v>
      </c>
      <c r="E505" s="23" t="s">
        <v>1528</v>
      </c>
      <c r="F505" s="16" t="s">
        <v>14</v>
      </c>
      <c r="G505" s="24" t="s">
        <v>26</v>
      </c>
      <c r="H505" s="17" t="str">
        <f>VLOOKUP(G505,Sheet1!A:B,2,0)</f>
        <v>过氧化苯甲酰、甲醛次硫酸氢钠（以甲醛计）、铝的残留量（干样品，以Al计）、山梨酸及其钾盐（以山梨酸计）、脱氢乙酸及其钠盐（以脱氢乙酸计）</v>
      </c>
      <c r="I505" s="18" t="s">
        <v>16</v>
      </c>
    </row>
    <row r="506" ht="31.5" spans="1:9">
      <c r="A506" s="13">
        <v>504</v>
      </c>
      <c r="B506" s="23" t="s">
        <v>1529</v>
      </c>
      <c r="C506" s="24" t="s">
        <v>1527</v>
      </c>
      <c r="D506" s="24" t="s">
        <v>293</v>
      </c>
      <c r="E506" s="23" t="s">
        <v>1530</v>
      </c>
      <c r="F506" s="16" t="s">
        <v>14</v>
      </c>
      <c r="G506" s="24" t="s">
        <v>1531</v>
      </c>
      <c r="H506" s="17" t="str">
        <f>VLOOKUP(G506,Sheet1!A:B,2,0)</f>
        <v>过氧化苯甲酰、甲醛次硫酸氢钠（以甲醛计）、铝的残留量（干样品，以Al计）、山梨酸及其钾盐（以山梨酸计）、脱氢乙酸及其钠盐（以脱氢乙酸计）</v>
      </c>
      <c r="I506" s="18" t="s">
        <v>16</v>
      </c>
    </row>
    <row r="507" ht="31.5" spans="1:9">
      <c r="A507" s="13">
        <v>505</v>
      </c>
      <c r="B507" s="23" t="s">
        <v>1532</v>
      </c>
      <c r="C507" s="24" t="s">
        <v>1527</v>
      </c>
      <c r="D507" s="24" t="s">
        <v>293</v>
      </c>
      <c r="E507" s="23" t="s">
        <v>1533</v>
      </c>
      <c r="F507" s="16" t="s">
        <v>14</v>
      </c>
      <c r="G507" s="24" t="s">
        <v>1534</v>
      </c>
      <c r="H507" s="17" t="str">
        <f>VLOOKUP(G507,Sheet1!A:B,2,0)</f>
        <v>过氧化苯甲酰、甲醛次硫酸氢钠（以甲醛计）、铝的残留量（干样品，以Al计）、山梨酸及其钾盐（以山梨酸计）、脱氢乙酸及其钠盐（以脱氢乙酸计）</v>
      </c>
      <c r="I507" s="18" t="s">
        <v>16</v>
      </c>
    </row>
    <row r="508" ht="22.5" spans="1:9">
      <c r="A508" s="13">
        <v>506</v>
      </c>
      <c r="B508" s="23" t="s">
        <v>1535</v>
      </c>
      <c r="C508" s="24" t="s">
        <v>1527</v>
      </c>
      <c r="D508" s="24" t="s">
        <v>293</v>
      </c>
      <c r="E508" s="23" t="s">
        <v>1536</v>
      </c>
      <c r="F508" s="16" t="s">
        <v>14</v>
      </c>
      <c r="G508" s="24" t="s">
        <v>513</v>
      </c>
      <c r="H508" s="17" t="str">
        <f>VLOOKUP(G508,Sheet1!A:B,2,0)</f>
        <v>罂粟碱、吗啡、可待因、那可丁、蒂巴因</v>
      </c>
      <c r="I508" s="18" t="s">
        <v>16</v>
      </c>
    </row>
    <row r="509" ht="22.5" spans="1:9">
      <c r="A509" s="13">
        <v>507</v>
      </c>
      <c r="B509" s="23" t="s">
        <v>1537</v>
      </c>
      <c r="C509" s="24" t="s">
        <v>1538</v>
      </c>
      <c r="D509" s="24" t="s">
        <v>1539</v>
      </c>
      <c r="E509" s="23" t="s">
        <v>1540</v>
      </c>
      <c r="F509" s="16" t="s">
        <v>14</v>
      </c>
      <c r="G509" s="24" t="s">
        <v>1541</v>
      </c>
      <c r="H509" s="17" t="str">
        <f>VLOOKUP(G509,Sheet1!A:B,2,0)</f>
        <v>铅（以Pb计）</v>
      </c>
      <c r="I509" s="18" t="s">
        <v>16</v>
      </c>
    </row>
    <row r="510" ht="22.5" spans="1:9">
      <c r="A510" s="13">
        <v>508</v>
      </c>
      <c r="B510" s="23" t="s">
        <v>1542</v>
      </c>
      <c r="C510" s="24" t="s">
        <v>1538</v>
      </c>
      <c r="D510" s="24" t="s">
        <v>1539</v>
      </c>
      <c r="E510" s="23" t="s">
        <v>1543</v>
      </c>
      <c r="F510" s="16" t="s">
        <v>14</v>
      </c>
      <c r="G510" s="24" t="s">
        <v>516</v>
      </c>
      <c r="H510" s="17" t="str">
        <f>VLOOKUP(G510,Sheet1!A:B,2,0)</f>
        <v>谷氨酸钠</v>
      </c>
      <c r="I510" s="18" t="s">
        <v>16</v>
      </c>
    </row>
    <row r="511" ht="22.5" spans="1:9">
      <c r="A511" s="13">
        <v>509</v>
      </c>
      <c r="B511" s="23" t="s">
        <v>1544</v>
      </c>
      <c r="C511" s="24" t="s">
        <v>1538</v>
      </c>
      <c r="D511" s="24" t="s">
        <v>1539</v>
      </c>
      <c r="E511" s="23" t="s">
        <v>1545</v>
      </c>
      <c r="F511" s="16" t="s">
        <v>14</v>
      </c>
      <c r="G511" s="24" t="s">
        <v>93</v>
      </c>
      <c r="H511" s="17" t="str">
        <f>VLOOKUP(G511,Sheet1!A:B,2,0)</f>
        <v>蛋白质、非脂乳固体、酸度、脂肪、三聚氰胺、商业无菌（是否为灭菌工艺）、（蔗糖）</v>
      </c>
      <c r="I511" s="18" t="s">
        <v>16</v>
      </c>
    </row>
    <row r="512" ht="31.5" spans="1:9">
      <c r="A512" s="13">
        <v>510</v>
      </c>
      <c r="B512" s="23" t="s">
        <v>1546</v>
      </c>
      <c r="C512" s="24" t="s">
        <v>1538</v>
      </c>
      <c r="D512" s="24" t="s">
        <v>1539</v>
      </c>
      <c r="E512" s="23" t="s">
        <v>1547</v>
      </c>
      <c r="F512" s="16" t="s">
        <v>14</v>
      </c>
      <c r="G512" s="24" t="s">
        <v>1548</v>
      </c>
      <c r="H512" s="17" t="str">
        <f>VLOOKUP(G512,Sheet1!A:B,2,0)</f>
        <v>苯甲酸及其钠盐（以苯甲酸计）、山梨酸及其钾盐（以山梨酸计）、防腐剂混合使用时各自用量占其最大使用量的比例之和、甜蜜素（以环己基氨基磺酸计）</v>
      </c>
      <c r="I512" s="18" t="s">
        <v>16</v>
      </c>
    </row>
    <row r="513" ht="22.5" spans="1:9">
      <c r="A513" s="13">
        <v>511</v>
      </c>
      <c r="B513" s="23" t="s">
        <v>1549</v>
      </c>
      <c r="C513" s="24" t="s">
        <v>1538</v>
      </c>
      <c r="D513" s="24" t="s">
        <v>1539</v>
      </c>
      <c r="E513" s="23" t="s">
        <v>1550</v>
      </c>
      <c r="F513" s="16" t="s">
        <v>14</v>
      </c>
      <c r="G513" s="24" t="s">
        <v>1551</v>
      </c>
      <c r="H513" s="17" t="str">
        <f>VLOOKUP(G513,Sheet1!A:B,2,0)</f>
        <v>酒精度、甲醛</v>
      </c>
      <c r="I513" s="18" t="s">
        <v>16</v>
      </c>
    </row>
    <row r="514" ht="52.5" spans="1:9">
      <c r="A514" s="13">
        <v>512</v>
      </c>
      <c r="B514" s="23" t="s">
        <v>1552</v>
      </c>
      <c r="C514" s="24" t="s">
        <v>1538</v>
      </c>
      <c r="D514" s="24" t="s">
        <v>1539</v>
      </c>
      <c r="E514" s="23" t="s">
        <v>1553</v>
      </c>
      <c r="F514" s="16" t="s">
        <v>14</v>
      </c>
      <c r="G514" s="24" t="s">
        <v>1554</v>
      </c>
      <c r="H514" s="17" t="str">
        <f>VLOOKUP(G514,Sheet1!A:B,2,0)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</v>
      </c>
      <c r="I514" s="18" t="s">
        <v>16</v>
      </c>
    </row>
    <row r="515" ht="22.5" spans="1:9">
      <c r="A515" s="13">
        <v>513</v>
      </c>
      <c r="B515" s="23" t="s">
        <v>1555</v>
      </c>
      <c r="C515" s="24" t="s">
        <v>1556</v>
      </c>
      <c r="D515" s="24" t="s">
        <v>293</v>
      </c>
      <c r="E515" s="23" t="s">
        <v>1557</v>
      </c>
      <c r="F515" s="16" t="s">
        <v>14</v>
      </c>
      <c r="G515" s="24" t="s">
        <v>513</v>
      </c>
      <c r="H515" s="17" t="str">
        <f>VLOOKUP(G515,Sheet1!A:B,2,0)</f>
        <v>罂粟碱、吗啡、可待因、那可丁、蒂巴因</v>
      </c>
      <c r="I515" s="18" t="s">
        <v>16</v>
      </c>
    </row>
    <row r="516" ht="31.5" spans="1:9">
      <c r="A516" s="13">
        <v>514</v>
      </c>
      <c r="B516" s="23" t="s">
        <v>1558</v>
      </c>
      <c r="C516" s="24" t="s">
        <v>1556</v>
      </c>
      <c r="D516" s="24" t="s">
        <v>293</v>
      </c>
      <c r="E516" s="23" t="s">
        <v>1559</v>
      </c>
      <c r="F516" s="16" t="s">
        <v>14</v>
      </c>
      <c r="G516" s="24" t="s">
        <v>664</v>
      </c>
      <c r="H516" s="17" t="str">
        <f>VLOOKUP(G516,Sheet1!A:B,2,0)</f>
        <v>胭脂红、苯甲酸及其钠盐（以苯甲酸计）、山梨酸及其钾盐（以山梨酸计）、糖精钠（以糖精计）、脱氢乙酸及其钠盐（以脱氢乙酸计）、亚硝酸盐</v>
      </c>
      <c r="I516" s="18" t="s">
        <v>16</v>
      </c>
    </row>
    <row r="517" ht="31.5" spans="1:9">
      <c r="A517" s="13">
        <v>515</v>
      </c>
      <c r="B517" s="23" t="s">
        <v>1560</v>
      </c>
      <c r="C517" s="24" t="s">
        <v>1556</v>
      </c>
      <c r="D517" s="24" t="s">
        <v>293</v>
      </c>
      <c r="E517" s="23" t="s">
        <v>1561</v>
      </c>
      <c r="F517" s="16" t="s">
        <v>14</v>
      </c>
      <c r="G517" s="24" t="s">
        <v>667</v>
      </c>
      <c r="H517" s="17" t="str">
        <f>VLOOKUP(G517,Sheet1!A:B,2,0)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517" s="18" t="s">
        <v>16</v>
      </c>
    </row>
    <row r="518" ht="31.5" spans="1:9">
      <c r="A518" s="13">
        <v>516</v>
      </c>
      <c r="B518" s="23" t="s">
        <v>1562</v>
      </c>
      <c r="C518" s="24" t="s">
        <v>1563</v>
      </c>
      <c r="D518" s="24" t="s">
        <v>293</v>
      </c>
      <c r="E518" s="23" t="s">
        <v>1564</v>
      </c>
      <c r="F518" s="16" t="s">
        <v>14</v>
      </c>
      <c r="G518" s="24" t="s">
        <v>1565</v>
      </c>
      <c r="H518" s="17" t="str">
        <f>VLOOKUP(G518,Sheet1!A:B,2,0)</f>
        <v>氨基酸态氮、黄曲霉毒素B1、苯甲酸及其钠盐（以苯甲酸计）、山梨酸及其钾盐（以山梨酸计）、脱氢乙酸及其钠盐（以脱氢乙酸计）、防腐剂混合使用时各自用量占其最大使用量的比例之和、糖精钠（以糖精计）</v>
      </c>
      <c r="I518" s="18" t="s">
        <v>16</v>
      </c>
    </row>
    <row r="519" ht="22.5" spans="1:9">
      <c r="A519" s="13">
        <v>517</v>
      </c>
      <c r="B519" s="23" t="s">
        <v>1566</v>
      </c>
      <c r="C519" s="24" t="s">
        <v>1563</v>
      </c>
      <c r="D519" s="24" t="s">
        <v>293</v>
      </c>
      <c r="E519" s="23" t="s">
        <v>1567</v>
      </c>
      <c r="F519" s="16" t="s">
        <v>14</v>
      </c>
      <c r="G519" s="24" t="s">
        <v>560</v>
      </c>
      <c r="H519" s="17" t="str">
        <f>VLOOKUP(G519,Sheet1!A:B,2,0)</f>
        <v>铅（以Pb计）、罗丹明B、苏丹红I-IV</v>
      </c>
      <c r="I519" s="18" t="s">
        <v>16</v>
      </c>
    </row>
    <row r="520" ht="22.5" spans="1:9">
      <c r="A520" s="13">
        <v>518</v>
      </c>
      <c r="B520" s="23" t="s">
        <v>1568</v>
      </c>
      <c r="C520" s="24" t="s">
        <v>1563</v>
      </c>
      <c r="D520" s="24" t="s">
        <v>293</v>
      </c>
      <c r="E520" s="23" t="s">
        <v>1569</v>
      </c>
      <c r="F520" s="16" t="s">
        <v>14</v>
      </c>
      <c r="G520" s="24" t="s">
        <v>1570</v>
      </c>
      <c r="H520" s="17" t="str">
        <f>VLOOKUP(G520,Sheet1!A:B,2,0)</f>
        <v>酸价/酸值、过氧化值、罗丹明B、苏丹红I-IV</v>
      </c>
      <c r="I520" s="18" t="s">
        <v>16</v>
      </c>
    </row>
    <row r="521" ht="42" spans="1:9">
      <c r="A521" s="13">
        <v>519</v>
      </c>
      <c r="B521" s="23" t="s">
        <v>1571</v>
      </c>
      <c r="C521" s="24" t="s">
        <v>1563</v>
      </c>
      <c r="D521" s="24" t="s">
        <v>293</v>
      </c>
      <c r="E521" s="23" t="s">
        <v>1572</v>
      </c>
      <c r="F521" s="16" t="s">
        <v>14</v>
      </c>
      <c r="G521" s="24" t="s">
        <v>1573</v>
      </c>
      <c r="H521" s="17" t="str">
        <f>VLOOKUP(G521,Sheet1!A:B,2,0)</f>
        <v>铅（以Pb计）、总砷（以As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v>
      </c>
      <c r="I521" s="18" t="s">
        <v>16</v>
      </c>
    </row>
    <row r="522" ht="42" spans="1:9">
      <c r="A522" s="13">
        <v>520</v>
      </c>
      <c r="B522" s="23" t="s">
        <v>1574</v>
      </c>
      <c r="C522" s="24" t="s">
        <v>1563</v>
      </c>
      <c r="D522" s="24" t="s">
        <v>293</v>
      </c>
      <c r="E522" s="23" t="s">
        <v>1575</v>
      </c>
      <c r="F522" s="16" t="s">
        <v>14</v>
      </c>
      <c r="G522" s="24" t="s">
        <v>1576</v>
      </c>
      <c r="H522" s="17" t="str">
        <f>VLOOKUP(G522,Sheet1!A:B,2,0)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522" s="18" t="s">
        <v>16</v>
      </c>
    </row>
    <row r="523" ht="31.5" spans="1:9">
      <c r="A523" s="13">
        <v>521</v>
      </c>
      <c r="B523" s="23" t="s">
        <v>1577</v>
      </c>
      <c r="C523" s="24" t="s">
        <v>1563</v>
      </c>
      <c r="D523" s="24" t="s">
        <v>293</v>
      </c>
      <c r="E523" s="23" t="s">
        <v>1578</v>
      </c>
      <c r="F523" s="16" t="s">
        <v>14</v>
      </c>
      <c r="G523" s="24" t="s">
        <v>1579</v>
      </c>
      <c r="H523" s="17" t="str">
        <f>VLOOKUP(G523,Sheet1!A:B,2,0)</f>
        <v>茶多酚、咖啡因、甜蜜素（以环己基氨基磺酸计）、苯甲酸及其钠盐（以苯甲酸计）、山梨酸及其钾盐（以山梨酸计）、糖精钠（以糖精计）、柠檬黄、日落黄</v>
      </c>
      <c r="I523" s="18" t="s">
        <v>16</v>
      </c>
    </row>
    <row r="524" ht="22.5" spans="1:9">
      <c r="A524" s="13">
        <v>522</v>
      </c>
      <c r="B524" s="23" t="s">
        <v>1580</v>
      </c>
      <c r="C524" s="24" t="s">
        <v>1563</v>
      </c>
      <c r="D524" s="24" t="s">
        <v>293</v>
      </c>
      <c r="E524" s="23" t="s">
        <v>1581</v>
      </c>
      <c r="F524" s="16" t="s">
        <v>14</v>
      </c>
      <c r="G524" s="24" t="s">
        <v>1582</v>
      </c>
      <c r="H524" s="17" t="str">
        <f>VLOOKUP(G524,Sheet1!A:B,2,0)</f>
        <v>铅（以Pb计）、糖精钠（以糖精计）</v>
      </c>
      <c r="I524" s="18" t="s">
        <v>16</v>
      </c>
    </row>
    <row r="525" ht="22.5" spans="1:9">
      <c r="A525" s="13">
        <v>523</v>
      </c>
      <c r="B525" s="23" t="s">
        <v>1583</v>
      </c>
      <c r="C525" s="24" t="s">
        <v>1563</v>
      </c>
      <c r="D525" s="24" t="s">
        <v>293</v>
      </c>
      <c r="E525" s="23" t="s">
        <v>1584</v>
      </c>
      <c r="F525" s="16" t="s">
        <v>14</v>
      </c>
      <c r="G525" s="24" t="s">
        <v>1585</v>
      </c>
      <c r="H525" s="17" t="str">
        <f>VLOOKUP(G525,Sheet1!A:B,2,0)</f>
        <v>过氧化值（以脂肪计）、铅（以Pb计）、糖精钠（以糖精计）</v>
      </c>
      <c r="I525" s="18" t="s">
        <v>16</v>
      </c>
    </row>
    <row r="526" ht="42" spans="1:9">
      <c r="A526" s="13">
        <v>524</v>
      </c>
      <c r="B526" s="23" t="s">
        <v>1586</v>
      </c>
      <c r="C526" s="24" t="s">
        <v>1563</v>
      </c>
      <c r="D526" s="24" t="s">
        <v>293</v>
      </c>
      <c r="E526" s="23" t="s">
        <v>1587</v>
      </c>
      <c r="F526" s="16" t="s">
        <v>14</v>
      </c>
      <c r="G526" s="24" t="s">
        <v>1588</v>
      </c>
      <c r="H526" s="17" t="str">
        <f>VLOOKUP(G526,Sheet1!A:B,2,0)</f>
        <v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、柠檬黄、日落黄</v>
      </c>
      <c r="I526" s="18" t="s">
        <v>16</v>
      </c>
    </row>
    <row r="527" ht="22.5" spans="1:9">
      <c r="A527" s="13">
        <v>525</v>
      </c>
      <c r="B527" s="23" t="s">
        <v>1589</v>
      </c>
      <c r="C527" s="24" t="s">
        <v>1590</v>
      </c>
      <c r="D527" s="24" t="s">
        <v>796</v>
      </c>
      <c r="E527" s="23" t="s">
        <v>1591</v>
      </c>
      <c r="F527" s="16" t="s">
        <v>14</v>
      </c>
      <c r="G527" s="24" t="s">
        <v>276</v>
      </c>
      <c r="H527" s="17" t="str">
        <f>VLOOKUP(G527,Sheet1!A:B,2,0)</f>
        <v>亚硝酸盐（以NO2-计）、余氯（游离氯）、三氯甲烷、溴酸盐、铜绿假单胞菌*5</v>
      </c>
      <c r="I527" s="18" t="s">
        <v>16</v>
      </c>
    </row>
    <row r="528" ht="22.5" spans="1:9">
      <c r="A528" s="13">
        <v>526</v>
      </c>
      <c r="B528" s="23" t="s">
        <v>1592</v>
      </c>
      <c r="C528" s="24" t="s">
        <v>1590</v>
      </c>
      <c r="D528" s="24" t="s">
        <v>796</v>
      </c>
      <c r="E528" s="23" t="s">
        <v>1593</v>
      </c>
      <c r="F528" s="16" t="s">
        <v>14</v>
      </c>
      <c r="G528" s="24" t="s">
        <v>568</v>
      </c>
      <c r="H528" s="17" t="str">
        <f>VLOOKUP(G528,Sheet1!A:B,2,0)</f>
        <v>蛋白质、三聚氰胺、商业无菌</v>
      </c>
      <c r="I528" s="18" t="s">
        <v>16</v>
      </c>
    </row>
    <row r="529" ht="42" spans="1:9">
      <c r="A529" s="13">
        <v>527</v>
      </c>
      <c r="B529" s="23" t="s">
        <v>1594</v>
      </c>
      <c r="C529" s="24" t="s">
        <v>1590</v>
      </c>
      <c r="D529" s="24" t="s">
        <v>796</v>
      </c>
      <c r="E529" s="23" t="s">
        <v>1595</v>
      </c>
      <c r="F529" s="16" t="s">
        <v>14</v>
      </c>
      <c r="G529" s="24" t="s">
        <v>1596</v>
      </c>
      <c r="H529" s="17" t="str">
        <f>VLOOKUP(G529,Sheet1!A:B,2,0)</f>
        <v>苯甲酸及其钠盐（以苯甲酸计）、山梨酸及其钾盐（以山梨酸计）、脱氢乙酸及其钠盐（以脱氢乙酸计）、丙酸及其钠盐钙盐（以丙酸计）、防腐剂混合使用时各自用量占其最大使用量的比例之和、糖精钠（以糖精计）、三氯蔗糖、铝的残留量（干样品，以Al计）、二氧化硫</v>
      </c>
      <c r="I529" s="18" t="s">
        <v>16</v>
      </c>
    </row>
    <row r="530" ht="63" spans="1:9">
      <c r="A530" s="13">
        <v>528</v>
      </c>
      <c r="B530" s="23" t="s">
        <v>1597</v>
      </c>
      <c r="C530" s="24" t="s">
        <v>1590</v>
      </c>
      <c r="D530" s="24" t="s">
        <v>796</v>
      </c>
      <c r="E530" s="23" t="s">
        <v>1598</v>
      </c>
      <c r="F530" s="16" t="s">
        <v>14</v>
      </c>
      <c r="G530" s="24" t="s">
        <v>481</v>
      </c>
      <c r="H530" s="17" t="str">
        <f>VLOOKUP(G530,Sheet1!A:B,2,0)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、菌落总数*5、大肠菌群*5、金黄色葡萄球菌*5、沙门氏菌*5、霉菌</v>
      </c>
      <c r="I530" s="22" t="s">
        <v>195</v>
      </c>
    </row>
    <row r="531" ht="22.5" spans="1:9">
      <c r="A531" s="13">
        <v>529</v>
      </c>
      <c r="B531" s="23" t="s">
        <v>1599</v>
      </c>
      <c r="C531" s="24" t="s">
        <v>1590</v>
      </c>
      <c r="D531" s="24" t="s">
        <v>796</v>
      </c>
      <c r="E531" s="23" t="s">
        <v>1600</v>
      </c>
      <c r="F531" s="16" t="s">
        <v>14</v>
      </c>
      <c r="G531" s="24" t="s">
        <v>1404</v>
      </c>
      <c r="H531" s="17" t="str">
        <f>VLOOKUP(G531,Sheet1!A:B,2,0)</f>
        <v>酸价（以脂肪计）、过氧化值（以脂肪计）、铅（以Pb计）、黄曲霉毒素B1、糖精钠（以糖精计）、甜蜜素（以环己基氨基磺酸计）</v>
      </c>
      <c r="I531" s="18" t="s">
        <v>16</v>
      </c>
    </row>
    <row r="532" ht="22.5" spans="1:9">
      <c r="A532" s="13">
        <v>530</v>
      </c>
      <c r="B532" s="23" t="s">
        <v>1601</v>
      </c>
      <c r="C532" s="24" t="s">
        <v>1590</v>
      </c>
      <c r="D532" s="24" t="s">
        <v>796</v>
      </c>
      <c r="E532" s="23" t="s">
        <v>1602</v>
      </c>
      <c r="F532" s="16" t="s">
        <v>14</v>
      </c>
      <c r="G532" s="24" t="s">
        <v>1072</v>
      </c>
      <c r="H532" s="17" t="str">
        <f>VLOOKUP(G532,Sheet1!A:B,2,0)</f>
        <v>酸价（以脂肪计）、过氧化值（以脂肪计）、铅（以Pb计）、糖精钠（以糖精计）、甜蜜素（以环己基氨基磺酸计）</v>
      </c>
      <c r="I532" s="18" t="s">
        <v>16</v>
      </c>
    </row>
    <row r="533" ht="22.5" spans="1:9">
      <c r="A533" s="13">
        <v>531</v>
      </c>
      <c r="B533" s="23" t="s">
        <v>1603</v>
      </c>
      <c r="C533" s="24" t="s">
        <v>1604</v>
      </c>
      <c r="D533" s="24" t="s">
        <v>796</v>
      </c>
      <c r="E533" s="23" t="s">
        <v>1605</v>
      </c>
      <c r="F533" s="16" t="s">
        <v>14</v>
      </c>
      <c r="G533" s="24" t="s">
        <v>1606</v>
      </c>
      <c r="H533" s="17" t="str">
        <f>VLOOKUP(G533,Sheet1!A:B,2,0)</f>
        <v>铅（以Pb计）、罗丹明B、苏丹红I-IV</v>
      </c>
      <c r="I533" s="18" t="s">
        <v>16</v>
      </c>
    </row>
    <row r="534" ht="42" spans="1:9">
      <c r="A534" s="13">
        <v>532</v>
      </c>
      <c r="B534" s="23" t="s">
        <v>1607</v>
      </c>
      <c r="C534" s="24" t="s">
        <v>1604</v>
      </c>
      <c r="D534" s="24" t="s">
        <v>796</v>
      </c>
      <c r="E534" s="23" t="s">
        <v>1608</v>
      </c>
      <c r="F534" s="16" t="s">
        <v>14</v>
      </c>
      <c r="G534" s="24" t="s">
        <v>1609</v>
      </c>
      <c r="H534" s="17" t="str">
        <f>VLOOKUP(G534,Sheet1!A:B,2,0)</f>
        <v>铅（以Pb计）、总砷（以As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v>
      </c>
      <c r="I534" s="18" t="s">
        <v>16</v>
      </c>
    </row>
    <row r="535" ht="31.5" spans="1:9">
      <c r="A535" s="13">
        <v>533</v>
      </c>
      <c r="B535" s="23" t="s">
        <v>1610</v>
      </c>
      <c r="C535" s="24" t="s">
        <v>1604</v>
      </c>
      <c r="D535" s="24" t="s">
        <v>796</v>
      </c>
      <c r="E535" s="23" t="s">
        <v>1611</v>
      </c>
      <c r="F535" s="16" t="s">
        <v>14</v>
      </c>
      <c r="G535" s="24" t="s">
        <v>268</v>
      </c>
      <c r="H535" s="17" t="str">
        <f>VLOOKUP(G535,Sheet1!A:B,2,0)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535" s="18" t="s">
        <v>16</v>
      </c>
    </row>
    <row r="536" ht="22.5" spans="1:9">
      <c r="A536" s="13">
        <v>534</v>
      </c>
      <c r="B536" s="23" t="s">
        <v>1612</v>
      </c>
      <c r="C536" s="24" t="s">
        <v>1604</v>
      </c>
      <c r="D536" s="24" t="s">
        <v>796</v>
      </c>
      <c r="E536" s="23" t="s">
        <v>1613</v>
      </c>
      <c r="F536" s="16" t="s">
        <v>14</v>
      </c>
      <c r="G536" s="24" t="s">
        <v>1614</v>
      </c>
      <c r="H536" s="17" t="str">
        <f>VLOOKUP(G536,Sheet1!A:B,2,0)</f>
        <v>商业无菌</v>
      </c>
      <c r="I536" s="18" t="s">
        <v>16</v>
      </c>
    </row>
    <row r="537" ht="22.5" spans="1:9">
      <c r="A537" s="13">
        <v>535</v>
      </c>
      <c r="B537" s="23" t="s">
        <v>1615</v>
      </c>
      <c r="C537" s="24" t="s">
        <v>1604</v>
      </c>
      <c r="D537" s="24" t="s">
        <v>796</v>
      </c>
      <c r="E537" s="23" t="s">
        <v>1616</v>
      </c>
      <c r="F537" s="16" t="s">
        <v>14</v>
      </c>
      <c r="G537" s="24" t="s">
        <v>1617</v>
      </c>
      <c r="H537" s="17" t="str">
        <f>VLOOKUP(G537,Sheet1!A:B,2,0)</f>
        <v>商业无菌</v>
      </c>
      <c r="I537" s="18" t="s">
        <v>16</v>
      </c>
    </row>
    <row r="538" ht="22.5" spans="1:9">
      <c r="A538" s="13">
        <v>536</v>
      </c>
      <c r="B538" s="23" t="s">
        <v>1618</v>
      </c>
      <c r="C538" s="24" t="s">
        <v>1604</v>
      </c>
      <c r="D538" s="24" t="s">
        <v>796</v>
      </c>
      <c r="E538" s="23" t="s">
        <v>1619</v>
      </c>
      <c r="F538" s="16" t="s">
        <v>14</v>
      </c>
      <c r="G538" s="24" t="s">
        <v>1620</v>
      </c>
      <c r="H538" s="17" t="str">
        <f>VLOOKUP(G538,Sheet1!A:B,2,0)</f>
        <v>铅（以Pb计）、铝的残留量（干样品，以Al计）、二氧化硫残留量</v>
      </c>
      <c r="I538" s="18" t="s">
        <v>16</v>
      </c>
    </row>
    <row r="539" ht="42" spans="1:9">
      <c r="A539" s="13">
        <v>537</v>
      </c>
      <c r="B539" s="23" t="s">
        <v>1621</v>
      </c>
      <c r="C539" s="24" t="s">
        <v>1604</v>
      </c>
      <c r="D539" s="24" t="s">
        <v>796</v>
      </c>
      <c r="E539" s="23" t="s">
        <v>1622</v>
      </c>
      <c r="F539" s="16" t="s">
        <v>14</v>
      </c>
      <c r="G539" s="24" t="s">
        <v>1623</v>
      </c>
      <c r="H539" s="17" t="str">
        <f>VLOOKUP(G539,Sheet1!A:B,2,0)</f>
        <v>铅（以Pb计）、总砷（以As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阿斯巴甜</v>
      </c>
      <c r="I539" s="18" t="s">
        <v>16</v>
      </c>
    </row>
    <row r="540" ht="22.5" spans="1:9">
      <c r="A540" s="13">
        <v>538</v>
      </c>
      <c r="B540" s="23" t="s">
        <v>1624</v>
      </c>
      <c r="C540" s="24" t="s">
        <v>1625</v>
      </c>
      <c r="D540" s="24" t="s">
        <v>738</v>
      </c>
      <c r="E540" s="23" t="s">
        <v>1626</v>
      </c>
      <c r="F540" s="16" t="s">
        <v>14</v>
      </c>
      <c r="G540" s="24" t="s">
        <v>1627</v>
      </c>
      <c r="H540" s="17" t="str">
        <f>VLOOKUP(G540,Sheet1!A:B,2,0)</f>
        <v>铅（以Pb计）</v>
      </c>
      <c r="I540" s="18" t="s">
        <v>16</v>
      </c>
    </row>
    <row r="541" ht="42" spans="1:9">
      <c r="A541" s="13">
        <v>539</v>
      </c>
      <c r="B541" s="23" t="s">
        <v>1628</v>
      </c>
      <c r="C541" s="24" t="s">
        <v>1625</v>
      </c>
      <c r="D541" s="24" t="s">
        <v>738</v>
      </c>
      <c r="E541" s="23" t="s">
        <v>1629</v>
      </c>
      <c r="F541" s="16" t="s">
        <v>14</v>
      </c>
      <c r="G541" s="24" t="s">
        <v>1630</v>
      </c>
      <c r="H541" s="17" t="str">
        <f>VLOOKUP(G541,Sheet1!A:B,2,0)</f>
        <v>罗丹明B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541" s="18" t="s">
        <v>16</v>
      </c>
    </row>
    <row r="542" ht="31.5" spans="1:9">
      <c r="A542" s="13">
        <v>540</v>
      </c>
      <c r="B542" s="23" t="s">
        <v>1631</v>
      </c>
      <c r="C542" s="24" t="s">
        <v>1625</v>
      </c>
      <c r="D542" s="24" t="s">
        <v>738</v>
      </c>
      <c r="E542" s="23" t="s">
        <v>1632</v>
      </c>
      <c r="F542" s="16" t="s">
        <v>14</v>
      </c>
      <c r="G542" s="24" t="s">
        <v>1633</v>
      </c>
      <c r="H542" s="17" t="str">
        <f>VLOOKUP(G542,Sheet1!A:B,2,0)</f>
        <v>苯甲酸及其钠盐（以苯甲酸计）、山梨酸及其钾盐（以山梨酸计）、防腐剂混合使用时各自用量占其最大使用量的比例之和、甜蜜素（以环己基氨基磺酸计）</v>
      </c>
      <c r="I542" s="18" t="s">
        <v>16</v>
      </c>
    </row>
    <row r="543" ht="31.5" spans="1:9">
      <c r="A543" s="13">
        <v>541</v>
      </c>
      <c r="B543" s="23" t="s">
        <v>1634</v>
      </c>
      <c r="C543" s="24" t="s">
        <v>1625</v>
      </c>
      <c r="D543" s="24" t="s">
        <v>738</v>
      </c>
      <c r="E543" s="23" t="s">
        <v>1635</v>
      </c>
      <c r="F543" s="16" t="s">
        <v>14</v>
      </c>
      <c r="G543" s="24" t="s">
        <v>1636</v>
      </c>
      <c r="H543" s="17" t="str">
        <f>VLOOKUP(G543,Sheet1!A:B,2,0)</f>
        <v>苯甲酸及其钠盐（以苯甲酸计）、山梨酸及其钾盐（以山梨酸计）、防腐剂混合使用时各自用量占其最大使用量的比例之和、甜蜜素（以环己基氨基磺酸计）</v>
      </c>
      <c r="I543" s="18" t="s">
        <v>16</v>
      </c>
    </row>
    <row r="544" ht="42" spans="1:9">
      <c r="A544" s="13">
        <v>542</v>
      </c>
      <c r="B544" s="23" t="s">
        <v>1637</v>
      </c>
      <c r="C544" s="24" t="s">
        <v>1625</v>
      </c>
      <c r="D544" s="24" t="s">
        <v>738</v>
      </c>
      <c r="E544" s="23" t="s">
        <v>1638</v>
      </c>
      <c r="F544" s="16" t="s">
        <v>14</v>
      </c>
      <c r="G544" s="24" t="s">
        <v>1639</v>
      </c>
      <c r="H544" s="17" t="str">
        <f>VLOOKUP(G544,Sheet1!A:B,2,0)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544" s="18" t="s">
        <v>16</v>
      </c>
    </row>
    <row r="545" ht="52.5" spans="1:9">
      <c r="A545" s="13">
        <v>543</v>
      </c>
      <c r="B545" s="23" t="s">
        <v>1640</v>
      </c>
      <c r="C545" s="24" t="s">
        <v>1625</v>
      </c>
      <c r="D545" s="24" t="s">
        <v>738</v>
      </c>
      <c r="E545" s="23" t="s">
        <v>1641</v>
      </c>
      <c r="F545" s="16" t="s">
        <v>14</v>
      </c>
      <c r="G545" s="24" t="s">
        <v>1642</v>
      </c>
      <c r="H545" s="17" t="str">
        <f>VLOOKUP(G545,Sheet1!A:B,2,0)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</v>
      </c>
      <c r="I545" s="18" t="s">
        <v>16</v>
      </c>
    </row>
    <row r="546" ht="31.5" spans="1:9">
      <c r="A546" s="13">
        <v>544</v>
      </c>
      <c r="B546" s="23" t="s">
        <v>1643</v>
      </c>
      <c r="C546" s="24" t="s">
        <v>1644</v>
      </c>
      <c r="D546" s="24" t="s">
        <v>738</v>
      </c>
      <c r="E546" s="23" t="s">
        <v>1645</v>
      </c>
      <c r="F546" s="16" t="s">
        <v>14</v>
      </c>
      <c r="G546" s="24" t="s">
        <v>1435</v>
      </c>
      <c r="H546" s="17" t="str">
        <f>VLOOKUP(G546,Sheet1!A:B,2,0)</f>
        <v>总酸（以乙酸计）、苯甲酸及其钠盐（以苯甲酸计）、山梨酸及其钾盐（以山梨酸计）、脱氢乙酸及其钠盐（以脱氢乙酸计）、糖精钠（以糖精计）</v>
      </c>
      <c r="I546" s="18" t="s">
        <v>16</v>
      </c>
    </row>
    <row r="547" ht="31.5" spans="1:9">
      <c r="A547" s="13">
        <v>545</v>
      </c>
      <c r="B547" s="23" t="s">
        <v>1646</v>
      </c>
      <c r="C547" s="24" t="s">
        <v>1644</v>
      </c>
      <c r="D547" s="24" t="s">
        <v>738</v>
      </c>
      <c r="E547" s="23" t="s">
        <v>1647</v>
      </c>
      <c r="F547" s="16" t="s">
        <v>14</v>
      </c>
      <c r="G547" s="24" t="s">
        <v>1648</v>
      </c>
      <c r="H547" s="17" t="str">
        <f>VLOOKUP(G547,Sheet1!A:B,2,0)</f>
        <v>茶多酚、咖啡因、甜蜜素（以环己基氨基磺酸计）、苯甲酸及其钠盐（以苯甲酸计）、山梨酸及其钾盐（以山梨酸计）、糖精钠（以糖精计）、柠檬黄、日落黄</v>
      </c>
      <c r="I547" s="18" t="s">
        <v>16</v>
      </c>
    </row>
    <row r="548" ht="31.5" spans="1:9">
      <c r="A548" s="13">
        <v>546</v>
      </c>
      <c r="B548" s="23" t="s">
        <v>1649</v>
      </c>
      <c r="C548" s="24" t="s">
        <v>1644</v>
      </c>
      <c r="D548" s="24" t="s">
        <v>738</v>
      </c>
      <c r="E548" s="23" t="s">
        <v>1650</v>
      </c>
      <c r="F548" s="16" t="s">
        <v>14</v>
      </c>
      <c r="G548" s="24" t="s">
        <v>1651</v>
      </c>
      <c r="H548" s="17" t="str">
        <f>VLOOKUP(G548,Sheet1!A:B,2,0)</f>
        <v>茶多酚、咖啡因、甜蜜素（以环己基氨基磺酸计）、苯甲酸及其钠盐（以苯甲酸计）、山梨酸及其钾盐（以山梨酸计）、糖精钠（以糖精计）、柠檬黄、日落黄</v>
      </c>
      <c r="I548" s="18" t="s">
        <v>16</v>
      </c>
    </row>
    <row r="549" ht="31.5" spans="1:9">
      <c r="A549" s="13">
        <v>547</v>
      </c>
      <c r="B549" s="23" t="s">
        <v>1652</v>
      </c>
      <c r="C549" s="24" t="s">
        <v>1644</v>
      </c>
      <c r="D549" s="24" t="s">
        <v>738</v>
      </c>
      <c r="E549" s="23" t="s">
        <v>1653</v>
      </c>
      <c r="F549" s="16" t="s">
        <v>14</v>
      </c>
      <c r="G549" s="24" t="s">
        <v>1654</v>
      </c>
      <c r="H549" s="17" t="str">
        <f>VLOOKUP(G549,Sheet1!A:B,2,0)</f>
        <v>酸价（以脂肪计）、过氧化值（以脂肪计）、糖精钠（以糖精计）、苯甲酸及其钠盐（以苯甲酸计）、山梨酸及其钾盐（以山梨酸计）、脱氢乙酸及其钠盐（以脱氢乙酸计）、甜蜜素、阿斯巴甜</v>
      </c>
      <c r="I549" s="18" t="s">
        <v>16</v>
      </c>
    </row>
    <row r="550" ht="42" spans="1:9">
      <c r="A550" s="13">
        <v>548</v>
      </c>
      <c r="B550" s="23" t="s">
        <v>1655</v>
      </c>
      <c r="C550" s="24" t="s">
        <v>1644</v>
      </c>
      <c r="D550" s="24" t="s">
        <v>738</v>
      </c>
      <c r="E550" s="23" t="s">
        <v>1656</v>
      </c>
      <c r="F550" s="16" t="s">
        <v>14</v>
      </c>
      <c r="G550" s="24" t="s">
        <v>1657</v>
      </c>
      <c r="H550" s="17" t="str">
        <f>VLOOKUP(G550,Sheet1!A:B,2,0)</f>
        <v>铅（以Pb计）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柠檬黄、日落黄</v>
      </c>
      <c r="I550" s="18" t="s">
        <v>16</v>
      </c>
    </row>
    <row r="551" ht="22.5" spans="1:9">
      <c r="A551" s="13">
        <v>549</v>
      </c>
      <c r="B551" s="23" t="s">
        <v>1658</v>
      </c>
      <c r="C551" s="24" t="s">
        <v>1659</v>
      </c>
      <c r="D551" s="24" t="s">
        <v>1660</v>
      </c>
      <c r="E551" s="23" t="s">
        <v>1661</v>
      </c>
      <c r="F551" s="16" t="s">
        <v>14</v>
      </c>
      <c r="G551" s="24" t="s">
        <v>656</v>
      </c>
      <c r="H551" s="17" t="str">
        <f>VLOOKUP(G551,Sheet1!A:B,2,0)</f>
        <v>铅（以Pb计）、镉（以Cd计）、无机砷（以As计）、黄曲霉毒素B1</v>
      </c>
      <c r="I551" s="18" t="s">
        <v>16</v>
      </c>
    </row>
    <row r="552" ht="22.5" spans="1:9">
      <c r="A552" s="13">
        <v>550</v>
      </c>
      <c r="B552" s="23" t="s">
        <v>1662</v>
      </c>
      <c r="C552" s="24" t="s">
        <v>1659</v>
      </c>
      <c r="D552" s="24" t="s">
        <v>1660</v>
      </c>
      <c r="E552" s="23" t="s">
        <v>1663</v>
      </c>
      <c r="F552" s="16" t="s">
        <v>14</v>
      </c>
      <c r="G552" s="24" t="s">
        <v>1664</v>
      </c>
      <c r="H552" s="17" t="str">
        <f>VLOOKUP(G552,Sheet1!A:B,2,0)</f>
        <v>铅（以Pb计）、苯甲酸及其钠盐（以苯甲酸计）、山梨酸及其钾盐（以山梨酸计）、脱氢乙酸及其钠盐（以脱氢乙酸计）、甲醛次硫酸氢钠</v>
      </c>
      <c r="I552" s="18" t="s">
        <v>16</v>
      </c>
    </row>
    <row r="553" ht="22.5" spans="1:9">
      <c r="A553" s="13">
        <v>551</v>
      </c>
      <c r="B553" s="23" t="s">
        <v>1665</v>
      </c>
      <c r="C553" s="24" t="s">
        <v>1659</v>
      </c>
      <c r="D553" s="24" t="s">
        <v>1660</v>
      </c>
      <c r="E553" s="23" t="s">
        <v>1666</v>
      </c>
      <c r="F553" s="16" t="s">
        <v>14</v>
      </c>
      <c r="G553" s="24" t="s">
        <v>1326</v>
      </c>
      <c r="H553" s="17" t="str">
        <f>VLOOKUP(G553,Sheet1!A:B,2,0)</f>
        <v>苯甲酸及其钠盐（以苯甲酸计）、山梨酸及其钾盐（以山梨酸计）</v>
      </c>
      <c r="I553" s="18" t="s">
        <v>16</v>
      </c>
    </row>
    <row r="554" ht="22.5" spans="1:9">
      <c r="A554" s="13">
        <v>552</v>
      </c>
      <c r="B554" s="23" t="s">
        <v>1667</v>
      </c>
      <c r="C554" s="24" t="s">
        <v>1659</v>
      </c>
      <c r="D554" s="24" t="s">
        <v>1660</v>
      </c>
      <c r="E554" s="23" t="s">
        <v>1668</v>
      </c>
      <c r="F554" s="16" t="s">
        <v>14</v>
      </c>
      <c r="G554" s="24" t="s">
        <v>40</v>
      </c>
      <c r="H554" s="17" t="str">
        <f>VLOOKUP(G554,Sheet1!A:B,2,0)</f>
        <v>酸值/酸价、过氧化值、铅（以Pb计）、苯并[a]芘、溶剂残留量、特丁基对苯二酚（TBHQ）</v>
      </c>
      <c r="I554" s="18" t="s">
        <v>16</v>
      </c>
    </row>
    <row r="555" ht="22.5" spans="1:9">
      <c r="A555" s="13">
        <v>553</v>
      </c>
      <c r="B555" s="23" t="s">
        <v>1669</v>
      </c>
      <c r="C555" s="24" t="s">
        <v>1659</v>
      </c>
      <c r="D555" s="24" t="s">
        <v>1660</v>
      </c>
      <c r="E555" s="23" t="s">
        <v>1670</v>
      </c>
      <c r="F555" s="16" t="s">
        <v>14</v>
      </c>
      <c r="G555" s="24" t="s">
        <v>1671</v>
      </c>
      <c r="H555" s="17" t="str">
        <f>VLOOKUP(G555,Sheet1!A:B,2,0)</f>
        <v>罂粟碱、吗啡、可待因、那可丁、蒂巴因</v>
      </c>
      <c r="I555" s="18" t="s">
        <v>16</v>
      </c>
    </row>
    <row r="556" ht="22.5" spans="1:9">
      <c r="A556" s="13">
        <v>554</v>
      </c>
      <c r="B556" s="23" t="s">
        <v>1672</v>
      </c>
      <c r="C556" s="24" t="s">
        <v>1659</v>
      </c>
      <c r="D556" s="24" t="s">
        <v>1660</v>
      </c>
      <c r="E556" s="23" t="s">
        <v>1673</v>
      </c>
      <c r="F556" s="16" t="s">
        <v>14</v>
      </c>
      <c r="G556" s="24" t="s">
        <v>1674</v>
      </c>
      <c r="H556" s="17" t="str">
        <f>VLOOKUP(G556,Sheet1!A:B,2,0)</f>
        <v>蛋白质、非脂乳固体、（蔗糖）、酸度、脂肪、三聚氰胺、商业无菌</v>
      </c>
      <c r="I556" s="18" t="s">
        <v>16</v>
      </c>
    </row>
    <row r="557" ht="22.5" spans="1:9">
      <c r="A557" s="13">
        <v>555</v>
      </c>
      <c r="B557" s="23" t="s">
        <v>1675</v>
      </c>
      <c r="C557" s="24" t="s">
        <v>1659</v>
      </c>
      <c r="D557" s="24" t="s">
        <v>1660</v>
      </c>
      <c r="E557" s="23" t="s">
        <v>1676</v>
      </c>
      <c r="F557" s="16" t="s">
        <v>14</v>
      </c>
      <c r="G557" s="24" t="s">
        <v>163</v>
      </c>
      <c r="H557" s="17" t="str">
        <f>VLOOKUP(G557,Sheet1!A:B,2,0)</f>
        <v>蛋白质、三聚氰胺、商业无菌</v>
      </c>
      <c r="I557" s="18" t="s">
        <v>16</v>
      </c>
    </row>
    <row r="558" ht="22.5" spans="1:9">
      <c r="A558" s="13">
        <v>556</v>
      </c>
      <c r="B558" s="23" t="s">
        <v>1677</v>
      </c>
      <c r="C558" s="24" t="s">
        <v>1659</v>
      </c>
      <c r="D558" s="24" t="s">
        <v>1660</v>
      </c>
      <c r="E558" s="23" t="s">
        <v>1678</v>
      </c>
      <c r="F558" s="16" t="s">
        <v>14</v>
      </c>
      <c r="G558" s="24" t="s">
        <v>1679</v>
      </c>
      <c r="H558" s="17" t="str">
        <f>VLOOKUP(G558,Sheet1!A:B,2,0)</f>
        <v>过氧化值（以脂肪计）、铅（以Pb计）、糖精钠（以糖精计）</v>
      </c>
      <c r="I558" s="18" t="s">
        <v>16</v>
      </c>
    </row>
    <row r="559" ht="22.5" spans="1:9">
      <c r="A559" s="13">
        <v>557</v>
      </c>
      <c r="B559" s="23" t="s">
        <v>1680</v>
      </c>
      <c r="C559" s="24" t="s">
        <v>1659</v>
      </c>
      <c r="D559" s="24" t="s">
        <v>1660</v>
      </c>
      <c r="E559" s="23" t="s">
        <v>1681</v>
      </c>
      <c r="F559" s="16" t="s">
        <v>14</v>
      </c>
      <c r="G559" s="24" t="s">
        <v>1682</v>
      </c>
      <c r="H559" s="17" t="str">
        <f>VLOOKUP(G559,Sheet1!A:B,2,0)</f>
        <v>过氧化值（以脂肪计）、铅（以Pb计）、糖精钠（以糖精计）</v>
      </c>
      <c r="I559" s="18" t="s">
        <v>16</v>
      </c>
    </row>
    <row r="560" ht="22.5" spans="1:9">
      <c r="A560" s="13">
        <v>558</v>
      </c>
      <c r="B560" s="23" t="s">
        <v>1683</v>
      </c>
      <c r="C560" s="24" t="s">
        <v>1659</v>
      </c>
      <c r="D560" s="24" t="s">
        <v>1660</v>
      </c>
      <c r="E560" s="23" t="s">
        <v>1684</v>
      </c>
      <c r="F560" s="16" t="s">
        <v>14</v>
      </c>
      <c r="G560" s="24" t="s">
        <v>1685</v>
      </c>
      <c r="H560" s="17" t="str">
        <f>VLOOKUP(G560,Sheet1!A:B,2,0)</f>
        <v>铅（以Pb计）、苯甲酸及其钠盐（以苯甲酸计）、山梨酸及其钾盐（以山梨酸计）</v>
      </c>
      <c r="I560" s="18" t="s">
        <v>16</v>
      </c>
    </row>
    <row r="561" ht="31.5" spans="1:9">
      <c r="A561" s="13">
        <v>559</v>
      </c>
      <c r="B561" s="23" t="s">
        <v>1686</v>
      </c>
      <c r="C561" s="24" t="s">
        <v>1687</v>
      </c>
      <c r="D561" s="24" t="s">
        <v>1660</v>
      </c>
      <c r="E561" s="23" t="s">
        <v>1688</v>
      </c>
      <c r="F561" s="16" t="s">
        <v>14</v>
      </c>
      <c r="G561" s="24" t="s">
        <v>1300</v>
      </c>
      <c r="H561" s="17" t="str">
        <f>VLOOKUP(G561,Sheet1!A:B,2,0)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561" s="18" t="s">
        <v>16</v>
      </c>
    </row>
    <row r="562" ht="22.5" spans="1:9">
      <c r="A562" s="13">
        <v>560</v>
      </c>
      <c r="B562" s="23" t="s">
        <v>1689</v>
      </c>
      <c r="C562" s="24" t="s">
        <v>1687</v>
      </c>
      <c r="D562" s="24" t="s">
        <v>1660</v>
      </c>
      <c r="E562" s="23" t="s">
        <v>1690</v>
      </c>
      <c r="F562" s="16" t="s">
        <v>14</v>
      </c>
      <c r="G562" s="24" t="s">
        <v>1691</v>
      </c>
      <c r="H562" s="17" t="str">
        <f>VLOOKUP(G562,Sheet1!A:B,2,0)</f>
        <v>铅（以Pb计）、苯甲酸及其钠盐（以苯甲酸计）、山梨酸及其钾盐（以山梨酸计）、脱氢乙酸及其钠盐（以脱氢乙酸计）、甲醛次硫酸氢钠</v>
      </c>
      <c r="I562" s="18" t="s">
        <v>16</v>
      </c>
    </row>
    <row r="563" ht="22.5" spans="1:9">
      <c r="A563" s="13">
        <v>561</v>
      </c>
      <c r="B563" s="23" t="s">
        <v>1692</v>
      </c>
      <c r="C563" s="24" t="s">
        <v>1687</v>
      </c>
      <c r="D563" s="24" t="s">
        <v>1660</v>
      </c>
      <c r="E563" s="23" t="s">
        <v>1693</v>
      </c>
      <c r="F563" s="16" t="s">
        <v>14</v>
      </c>
      <c r="G563" s="24" t="s">
        <v>1694</v>
      </c>
      <c r="H563" s="17" t="str">
        <f>VLOOKUP(G563,Sheet1!A:B,2,0)</f>
        <v>苯甲酸及其钠盐（以苯甲酸计）、山梨酸及其钾盐（以山梨酸计）</v>
      </c>
      <c r="I563" s="18" t="s">
        <v>16</v>
      </c>
    </row>
    <row r="564" ht="22.5" spans="1:9">
      <c r="A564" s="13">
        <v>562</v>
      </c>
      <c r="B564" s="23" t="s">
        <v>1695</v>
      </c>
      <c r="C564" s="24" t="s">
        <v>1687</v>
      </c>
      <c r="D564" s="24" t="s">
        <v>1660</v>
      </c>
      <c r="E564" s="23" t="s">
        <v>1696</v>
      </c>
      <c r="F564" s="16" t="s">
        <v>14</v>
      </c>
      <c r="G564" s="24" t="s">
        <v>1697</v>
      </c>
      <c r="H564" s="17" t="str">
        <f>VLOOKUP(G564,Sheet1!A:B,2,0)</f>
        <v>苯甲酸及其钠盐（以苯甲酸计）、山梨酸及其钾盐（以山梨酸计）</v>
      </c>
      <c r="I564" s="18" t="s">
        <v>16</v>
      </c>
    </row>
    <row r="565" ht="31.5" spans="1:9">
      <c r="A565" s="13">
        <v>563</v>
      </c>
      <c r="B565" s="23" t="s">
        <v>1698</v>
      </c>
      <c r="C565" s="24" t="s">
        <v>1699</v>
      </c>
      <c r="D565" s="24" t="s">
        <v>1660</v>
      </c>
      <c r="E565" s="23" t="s">
        <v>1700</v>
      </c>
      <c r="F565" s="16" t="s">
        <v>14</v>
      </c>
      <c r="G565" s="24" t="s">
        <v>1300</v>
      </c>
      <c r="H565" s="17" t="str">
        <f>VLOOKUP(G565,Sheet1!A:B,2,0)</f>
        <v>苯甲酸及其钠盐（以苯甲酸计）、山梨酸及其钾盐（以山梨酸计）、脱氢乙酸及其钠盐(以脱氢乙酸计)、二氧化钛、甲醛次硫酸氢钠（以甲醛计）、过氧化苯甲酰、滑石粉、铝的残留量（干样品，以Al计）</v>
      </c>
      <c r="I565" s="18" t="s">
        <v>16</v>
      </c>
    </row>
    <row r="566" ht="22.5" spans="1:9">
      <c r="A566" s="13">
        <v>564</v>
      </c>
      <c r="B566" s="23" t="s">
        <v>1701</v>
      </c>
      <c r="C566" s="24" t="s">
        <v>1699</v>
      </c>
      <c r="D566" s="24" t="s">
        <v>1660</v>
      </c>
      <c r="E566" s="23" t="s">
        <v>1702</v>
      </c>
      <c r="F566" s="16" t="s">
        <v>14</v>
      </c>
      <c r="G566" s="24" t="s">
        <v>1691</v>
      </c>
      <c r="H566" s="17" t="str">
        <f>VLOOKUP(G566,Sheet1!A:B,2,0)</f>
        <v>铅（以Pb计）、苯甲酸及其钠盐（以苯甲酸计）、山梨酸及其钾盐（以山梨酸计）、脱氢乙酸及其钠盐（以脱氢乙酸计）、甲醛次硫酸氢钠</v>
      </c>
      <c r="I566" s="18" t="s">
        <v>16</v>
      </c>
    </row>
    <row r="567" ht="22.5" spans="1:9">
      <c r="A567" s="13">
        <v>565</v>
      </c>
      <c r="B567" s="23" t="s">
        <v>1703</v>
      </c>
      <c r="C567" s="24" t="s">
        <v>1699</v>
      </c>
      <c r="D567" s="24" t="s">
        <v>1660</v>
      </c>
      <c r="E567" s="23" t="s">
        <v>1704</v>
      </c>
      <c r="F567" s="16" t="s">
        <v>14</v>
      </c>
      <c r="G567" s="24" t="s">
        <v>1697</v>
      </c>
      <c r="H567" s="17" t="str">
        <f>VLOOKUP(G567,Sheet1!A:B,2,0)</f>
        <v>苯甲酸及其钠盐（以苯甲酸计）、山梨酸及其钾盐（以山梨酸计）</v>
      </c>
      <c r="I567" s="18" t="s">
        <v>16</v>
      </c>
    </row>
    <row r="568" ht="22.5" spans="1:9">
      <c r="A568" s="13">
        <v>566</v>
      </c>
      <c r="B568" s="23" t="s">
        <v>1705</v>
      </c>
      <c r="C568" s="24" t="s">
        <v>1706</v>
      </c>
      <c r="D568" s="24" t="s">
        <v>1660</v>
      </c>
      <c r="E568" s="23" t="s">
        <v>1707</v>
      </c>
      <c r="F568" s="16" t="s">
        <v>14</v>
      </c>
      <c r="G568" s="24" t="s">
        <v>1708</v>
      </c>
      <c r="H568" s="17" t="str">
        <f>VLOOKUP(G568,Sheet1!A:B,2,0)</f>
        <v>铅（以Pb计）</v>
      </c>
      <c r="I568" s="18" t="s">
        <v>16</v>
      </c>
    </row>
    <row r="569" ht="22.5" spans="1:9">
      <c r="A569" s="13">
        <v>567</v>
      </c>
      <c r="B569" s="23" t="s">
        <v>1709</v>
      </c>
      <c r="C569" s="24" t="s">
        <v>1706</v>
      </c>
      <c r="D569" s="24" t="s">
        <v>1660</v>
      </c>
      <c r="E569" s="23" t="s">
        <v>1710</v>
      </c>
      <c r="F569" s="16" t="s">
        <v>14</v>
      </c>
      <c r="G569" s="24" t="s">
        <v>1711</v>
      </c>
      <c r="H569" s="17" t="str">
        <f>VLOOKUP(G569,Sheet1!A:B,2,0)</f>
        <v>酸值/酸价、过氧化值、铅（以Pb计）、苯并[a]芘、溶剂残留量、特丁基对苯二酚（TBHQ）</v>
      </c>
      <c r="I569" s="18" t="s">
        <v>16</v>
      </c>
    </row>
    <row r="570" ht="31.5" spans="1:9">
      <c r="A570" s="13">
        <v>568</v>
      </c>
      <c r="B570" s="23" t="s">
        <v>1712</v>
      </c>
      <c r="C570" s="24" t="s">
        <v>1706</v>
      </c>
      <c r="D570" s="24" t="s">
        <v>1660</v>
      </c>
      <c r="E570" s="23" t="s">
        <v>1713</v>
      </c>
      <c r="F570" s="16" t="s">
        <v>14</v>
      </c>
      <c r="G570" s="24" t="s">
        <v>1714</v>
      </c>
      <c r="H570" s="17" t="str">
        <f>VLOOKUP(G570,Sheet1!A:B,2,0)</f>
        <v>苯甲酸及其钠盐（以苯甲酸计）、山梨酸及其钾盐（以山梨酸计）、防腐剂混合使用时各自用量占其最大使用量的比例之和、甜蜜素（以环己基氨基磺酸计）</v>
      </c>
      <c r="I570" s="18" t="s">
        <v>16</v>
      </c>
    </row>
    <row r="571" ht="22.5" spans="1:9">
      <c r="A571" s="13">
        <v>569</v>
      </c>
      <c r="B571" s="23" t="s">
        <v>1715</v>
      </c>
      <c r="C571" s="24" t="s">
        <v>1706</v>
      </c>
      <c r="D571" s="24" t="s">
        <v>1660</v>
      </c>
      <c r="E571" s="23" t="s">
        <v>1716</v>
      </c>
      <c r="F571" s="16" t="s">
        <v>14</v>
      </c>
      <c r="G571" s="24" t="s">
        <v>1717</v>
      </c>
      <c r="H571" s="17" t="str">
        <f>VLOOKUP(G571,Sheet1!A:B,2,0)</f>
        <v>酒精度、甲醛</v>
      </c>
      <c r="I571" s="18" t="s">
        <v>16</v>
      </c>
    </row>
    <row r="572" ht="31.5" spans="1:9">
      <c r="A572" s="13">
        <v>570</v>
      </c>
      <c r="B572" s="23" t="s">
        <v>1718</v>
      </c>
      <c r="C572" s="24" t="s">
        <v>1706</v>
      </c>
      <c r="D572" s="24" t="s">
        <v>1660</v>
      </c>
      <c r="E572" s="23" t="s">
        <v>1719</v>
      </c>
      <c r="F572" s="16" t="s">
        <v>14</v>
      </c>
      <c r="G572" s="24" t="s">
        <v>1720</v>
      </c>
      <c r="H572" s="17" t="str">
        <f>VLOOKUP(G572,Sheet1!A:B,2,0)</f>
        <v>酒精度、甲醇、苯甲酸及其钠盐（以苯甲酸计）、山梨酸及其钾盐（以山梨酸计）、脱氢乙酸及其钠盐（以脱氢乙酸计）、二氧化硫残留量、糖精钠（以糖精计）、甜蜜素（以环己基氨基磺酸计）、三氯蔗糖</v>
      </c>
      <c r="I572" s="18" t="s">
        <v>16</v>
      </c>
    </row>
    <row r="573" ht="22.5" spans="1:9">
      <c r="A573" s="13">
        <v>571</v>
      </c>
      <c r="B573" s="23" t="s">
        <v>1721</v>
      </c>
      <c r="C573" s="24" t="s">
        <v>1706</v>
      </c>
      <c r="D573" s="24" t="s">
        <v>1660</v>
      </c>
      <c r="E573" s="23" t="s">
        <v>1722</v>
      </c>
      <c r="F573" s="16" t="s">
        <v>14</v>
      </c>
      <c r="G573" s="24" t="s">
        <v>1617</v>
      </c>
      <c r="H573" s="17" t="str">
        <f>VLOOKUP(G573,Sheet1!A:B,2,0)</f>
        <v>商业无菌</v>
      </c>
      <c r="I573" s="18" t="s">
        <v>16</v>
      </c>
    </row>
    <row r="574" ht="22.5" spans="1:9">
      <c r="A574" s="13">
        <v>572</v>
      </c>
      <c r="B574" s="23" t="s">
        <v>1723</v>
      </c>
      <c r="C574" s="24" t="s">
        <v>1706</v>
      </c>
      <c r="D574" s="24" t="s">
        <v>1660</v>
      </c>
      <c r="E574" s="23" t="s">
        <v>1724</v>
      </c>
      <c r="F574" s="16" t="s">
        <v>14</v>
      </c>
      <c r="G574" s="24" t="s">
        <v>1725</v>
      </c>
      <c r="H574" s="17" t="str">
        <f>VLOOKUP(G574,Sheet1!A:B,2,0)</f>
        <v>商业无菌、脱氢乙酸及其钠盐（以脱氢乙酸计）、山梨酸及其钾盐（以山梨酸计）</v>
      </c>
      <c r="I574" s="18" t="s">
        <v>16</v>
      </c>
    </row>
    <row r="575" ht="22.5" spans="1:9">
      <c r="A575" s="13">
        <v>573</v>
      </c>
      <c r="B575" s="23" t="s">
        <v>1726</v>
      </c>
      <c r="C575" s="24" t="s">
        <v>1706</v>
      </c>
      <c r="D575" s="24" t="s">
        <v>1660</v>
      </c>
      <c r="E575" s="23" t="s">
        <v>1727</v>
      </c>
      <c r="F575" s="16" t="s">
        <v>14</v>
      </c>
      <c r="G575" s="24" t="s">
        <v>1728</v>
      </c>
      <c r="H575" s="17" t="str">
        <f>VLOOKUP(G575,Sheet1!A:B,2,0)</f>
        <v>商业无菌、脱氢乙酸及其钠盐（以脱氢乙酸计）、山梨酸及其钾盐（以山梨酸计）</v>
      </c>
      <c r="I575" s="18" t="s">
        <v>16</v>
      </c>
    </row>
    <row r="576" ht="31.5" spans="1:9">
      <c r="A576" s="13">
        <v>574</v>
      </c>
      <c r="B576" s="23" t="s">
        <v>1729</v>
      </c>
      <c r="C576" s="24" t="s">
        <v>1706</v>
      </c>
      <c r="D576" s="24" t="s">
        <v>1660</v>
      </c>
      <c r="E576" s="23" t="s">
        <v>1730</v>
      </c>
      <c r="F576" s="16" t="s">
        <v>14</v>
      </c>
      <c r="G576" s="24" t="s">
        <v>259</v>
      </c>
      <c r="H576" s="17" t="str">
        <f>VLOOKUP(G576,Sheet1!A:B,2,0)</f>
        <v>氨基酸态氮、铵盐（以占氨基酸态氮的百分比计）、苯甲酸及其钠盐（以苯甲酸计）、山梨酸及其钾盐（以山梨酸计）、脱氢乙酸及其钠盐（以脱氢乙酸计）、糖精钠（以糖精计）</v>
      </c>
      <c r="I576" s="18" t="s">
        <v>16</v>
      </c>
    </row>
    <row r="577" ht="31.5" spans="1:9">
      <c r="A577" s="13">
        <v>575</v>
      </c>
      <c r="B577" s="23" t="s">
        <v>1731</v>
      </c>
      <c r="C577" s="24" t="s">
        <v>1732</v>
      </c>
      <c r="D577" s="24" t="s">
        <v>1660</v>
      </c>
      <c r="E577" s="23" t="s">
        <v>1733</v>
      </c>
      <c r="F577" s="16" t="s">
        <v>14</v>
      </c>
      <c r="G577" s="24" t="s">
        <v>1003</v>
      </c>
      <c r="H577" s="17" t="str">
        <f>VLOOKUP(G577,Sheet1!A:B,2,0)</f>
        <v>总酸（以乙酸计）、苯甲酸及其钠盐（以苯甲酸计）、山梨酸及其钾盐（以山梨酸计）、脱氢乙酸及其钠盐（以脱氢乙酸计）、糖精钠（以糖精计）</v>
      </c>
      <c r="I577" s="18" t="s">
        <v>16</v>
      </c>
    </row>
    <row r="578" ht="22.5" spans="1:9">
      <c r="A578" s="13">
        <v>576</v>
      </c>
      <c r="B578" s="23" t="s">
        <v>1734</v>
      </c>
      <c r="C578" s="24" t="s">
        <v>1732</v>
      </c>
      <c r="D578" s="24" t="s">
        <v>1660</v>
      </c>
      <c r="E578" s="23" t="s">
        <v>1735</v>
      </c>
      <c r="F578" s="16" t="s">
        <v>14</v>
      </c>
      <c r="G578" s="24" t="s">
        <v>1736</v>
      </c>
      <c r="H578" s="17" t="str">
        <f>VLOOKUP(G578,Sheet1!A:B,2,0)</f>
        <v>谷氨酸钠</v>
      </c>
      <c r="I578" s="18" t="s">
        <v>16</v>
      </c>
    </row>
    <row r="579" ht="22.5" spans="1:9">
      <c r="A579" s="13">
        <v>577</v>
      </c>
      <c r="B579" s="23" t="s">
        <v>1737</v>
      </c>
      <c r="C579" s="24" t="s">
        <v>1732</v>
      </c>
      <c r="D579" s="24" t="s">
        <v>1660</v>
      </c>
      <c r="E579" s="23" t="s">
        <v>1738</v>
      </c>
      <c r="F579" s="16" t="s">
        <v>14</v>
      </c>
      <c r="G579" s="24" t="s">
        <v>1739</v>
      </c>
      <c r="H579" s="17" t="str">
        <f>VLOOKUP(G579,Sheet1!A:B,2,0)</f>
        <v>脂肪、蛋白质、酸度、三聚氰胺、山梨酸及其钾盐（以山梨酸计）、大肠菌群*5、酵母、霉菌、金黄色葡萄球菌*5、沙门氏菌*5</v>
      </c>
      <c r="I579" s="18" t="s">
        <v>16</v>
      </c>
    </row>
    <row r="580" ht="22.5" spans="1:9">
      <c r="A580" s="13">
        <v>578</v>
      </c>
      <c r="B580" s="23" t="s">
        <v>1740</v>
      </c>
      <c r="C580" s="24" t="s">
        <v>1732</v>
      </c>
      <c r="D580" s="24" t="s">
        <v>1660</v>
      </c>
      <c r="E580" s="23" t="s">
        <v>1741</v>
      </c>
      <c r="F580" s="16" t="s">
        <v>14</v>
      </c>
      <c r="G580" s="24" t="s">
        <v>1340</v>
      </c>
      <c r="H580" s="17" t="str">
        <f>VLOOKUP(G580,Sheet1!A:B,2,0)</f>
        <v>亚硝酸盐（以NO2-计）、余氯（游离氯）、三氯甲烷、溴酸盐、铜绿假单胞菌*5</v>
      </c>
      <c r="I580" s="18" t="s">
        <v>16</v>
      </c>
    </row>
    <row r="581" ht="52.5" spans="1:9">
      <c r="A581" s="13">
        <v>579</v>
      </c>
      <c r="B581" s="23" t="s">
        <v>1742</v>
      </c>
      <c r="C581" s="24" t="s">
        <v>1732</v>
      </c>
      <c r="D581" s="24" t="s">
        <v>1660</v>
      </c>
      <c r="E581" s="23" t="s">
        <v>1743</v>
      </c>
      <c r="F581" s="16" t="s">
        <v>14</v>
      </c>
      <c r="G581" s="24" t="s">
        <v>1744</v>
      </c>
      <c r="H581" s="17" t="str">
        <f>VLOOKUP(G581,Sheet1!A:B,2,0)</f>
        <v>铅（以Pb计）、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、胭脂红、苋菜红、相同色泽着色剂混合使用时各自用量占其最大使用量的比例之和</v>
      </c>
      <c r="I581" s="18" t="s">
        <v>16</v>
      </c>
    </row>
    <row r="582" ht="22.5" spans="1:9">
      <c r="A582" s="13">
        <v>580</v>
      </c>
      <c r="B582" s="23" t="s">
        <v>1745</v>
      </c>
      <c r="C582" s="24" t="s">
        <v>1732</v>
      </c>
      <c r="D582" s="24" t="s">
        <v>1660</v>
      </c>
      <c r="E582" s="23" t="s">
        <v>1746</v>
      </c>
      <c r="F582" s="16" t="s">
        <v>14</v>
      </c>
      <c r="G582" s="24" t="s">
        <v>1747</v>
      </c>
      <c r="H582" s="17" t="str">
        <f>VLOOKUP(G582,Sheet1!A:B,2,0)</f>
        <v>酸价（以脂肪计）、过氧化值（以脂肪计）、铅（以Pb计）、糖精钠（以糖精计）、甜蜜素（以环己基氨基磺酸计）</v>
      </c>
      <c r="I582" s="18" t="s">
        <v>16</v>
      </c>
    </row>
    <row r="583" ht="60" customHeight="1" spans="1:9">
      <c r="A583" s="13">
        <v>581</v>
      </c>
      <c r="B583" s="23" t="s">
        <v>1748</v>
      </c>
      <c r="C583" s="24" t="s">
        <v>1749</v>
      </c>
      <c r="D583" s="25" t="s">
        <v>1750</v>
      </c>
      <c r="E583" s="23" t="s">
        <v>1751</v>
      </c>
      <c r="F583" s="16" t="s">
        <v>14</v>
      </c>
      <c r="G583" s="24" t="s">
        <v>656</v>
      </c>
      <c r="H583" s="17" t="str">
        <f>VLOOKUP(G583,Sheet1!A:B,2,0)</f>
        <v>铅（以Pb计）、镉（以Cd计）、无机砷（以As计）、黄曲霉毒素B1</v>
      </c>
      <c r="I583" s="18" t="s">
        <v>16</v>
      </c>
    </row>
    <row r="584" ht="31.5" spans="1:9">
      <c r="A584" s="13">
        <v>582</v>
      </c>
      <c r="B584" s="23" t="s">
        <v>1752</v>
      </c>
      <c r="C584" s="24" t="s">
        <v>1749</v>
      </c>
      <c r="D584" s="24" t="s">
        <v>1753</v>
      </c>
      <c r="E584" s="23" t="s">
        <v>1754</v>
      </c>
      <c r="F584" s="16" t="s">
        <v>14</v>
      </c>
      <c r="G584" s="24" t="s">
        <v>268</v>
      </c>
      <c r="H584" s="17" t="str">
        <f>VLOOKUP(G584,Sheet1!A:B,2,0)</f>
        <v>苯甲酸及其钠盐（以苯甲酸计）、山梨酸及其钾盐（以山梨酸计）、脱氢乙酸及其钠盐（以脱氢乙酸计）、防腐剂混合使用时各自用量占其最大使用量的比例之和、糖精钠（以糖精计）、甜蜜素（以环己基氨基磺酸计）</v>
      </c>
      <c r="I584" s="18" t="s">
        <v>16</v>
      </c>
    </row>
    <row r="585" ht="22.5" spans="1:9">
      <c r="A585" s="13">
        <v>583</v>
      </c>
      <c r="B585" s="23" t="s">
        <v>1755</v>
      </c>
      <c r="C585" s="24" t="s">
        <v>1749</v>
      </c>
      <c r="D585" s="24" t="s">
        <v>1753</v>
      </c>
      <c r="E585" s="23" t="s">
        <v>1756</v>
      </c>
      <c r="F585" s="16" t="s">
        <v>14</v>
      </c>
      <c r="G585" s="24" t="s">
        <v>1757</v>
      </c>
      <c r="H585" s="17" t="str">
        <f>VLOOKUP(G585,Sheet1!A:B,2,0)</f>
        <v>酸价/酸值、过氧化值、铅（以Pb计）、黄曲霉毒素B1</v>
      </c>
      <c r="I585" s="18" t="s">
        <v>16</v>
      </c>
    </row>
    <row r="586" ht="22.5" spans="1:9">
      <c r="A586" s="13">
        <v>584</v>
      </c>
      <c r="B586" s="23" t="s">
        <v>1758</v>
      </c>
      <c r="C586" s="24" t="s">
        <v>1749</v>
      </c>
      <c r="D586" s="24" t="s">
        <v>1753</v>
      </c>
      <c r="E586" s="23" t="s">
        <v>1759</v>
      </c>
      <c r="F586" s="16" t="s">
        <v>14</v>
      </c>
      <c r="G586" s="24" t="s">
        <v>1760</v>
      </c>
      <c r="H586" s="17" t="str">
        <f>VLOOKUP(G586,Sheet1!A:B,2,0)</f>
        <v>罂粟碱、吗啡、可待因、那可丁、蒂巴因</v>
      </c>
      <c r="I586" s="18" t="s">
        <v>16</v>
      </c>
    </row>
    <row r="587" ht="31.5" spans="1:9">
      <c r="A587" s="13">
        <v>585</v>
      </c>
      <c r="B587" s="23" t="s">
        <v>1761</v>
      </c>
      <c r="C587" s="24" t="s">
        <v>1749</v>
      </c>
      <c r="D587" s="24" t="s">
        <v>1753</v>
      </c>
      <c r="E587" s="23" t="s">
        <v>1762</v>
      </c>
      <c r="F587" s="16" t="s">
        <v>14</v>
      </c>
      <c r="G587" s="24" t="s">
        <v>1763</v>
      </c>
      <c r="H587" s="17" t="str">
        <f>VLOOKUP(G587,Sheet1!A:B,2,0)</f>
        <v>苯甲酸及其钠盐（以苯甲酸计）、山梨酸及其钾盐（以山梨酸计）、防腐剂混合使用时各自用量占其最大使用量的比例之和、甜蜜素（以环己基氨基磺酸计）</v>
      </c>
      <c r="I587" s="18" t="s">
        <v>16</v>
      </c>
    </row>
    <row r="588" ht="42" spans="1:9">
      <c r="A588" s="13">
        <v>586</v>
      </c>
      <c r="B588" s="23" t="s">
        <v>1764</v>
      </c>
      <c r="C588" s="24" t="s">
        <v>1749</v>
      </c>
      <c r="D588" s="24" t="s">
        <v>1753</v>
      </c>
      <c r="E588" s="23" t="s">
        <v>1765</v>
      </c>
      <c r="F588" s="16" t="s">
        <v>14</v>
      </c>
      <c r="G588" s="24" t="s">
        <v>1766</v>
      </c>
      <c r="H588" s="17" t="str">
        <f>VLOOKUP(G588,Sheet1!A:B,2,0)</f>
        <v>苯甲酸及其钠盐（以苯甲酸计）、山梨酸及其钾盐（以山梨酸计）、脱氢乙酸及其钠盐（以脱氢乙酸计）、防腐剂混合使用时各自用量占其最大使用量的比例之和、糖精钠（以糖精计）、安赛蜜、甜蜜素（以环己基氨基磺酸计）、柠檬黄、日落黄</v>
      </c>
      <c r="I588" s="18" t="s">
        <v>16</v>
      </c>
    </row>
    <row r="589" ht="22.5" spans="1:9">
      <c r="A589" s="13">
        <v>587</v>
      </c>
      <c r="B589" s="23" t="s">
        <v>1767</v>
      </c>
      <c r="C589" s="24" t="s">
        <v>1749</v>
      </c>
      <c r="D589" s="24" t="s">
        <v>1753</v>
      </c>
      <c r="E589" s="23" t="s">
        <v>1768</v>
      </c>
      <c r="F589" s="16" t="s">
        <v>14</v>
      </c>
      <c r="G589" s="24" t="s">
        <v>1769</v>
      </c>
      <c r="H589" s="17" t="str">
        <f>VLOOKUP(G589,Sheet1!A:B,2,0)</f>
        <v>铅（以Pb计）、氟、乙酰甲胺磷、三氯杀螨醇、氰戊菊酯和S-氰戊菊酯、甲胺磷、啶虫脒、吡蚜酮、敌百虫、甲拌磷</v>
      </c>
      <c r="I589" s="18" t="s">
        <v>16</v>
      </c>
    </row>
    <row r="590" ht="22.5" spans="1:9">
      <c r="A590" s="13">
        <v>588</v>
      </c>
      <c r="B590" s="23" t="s">
        <v>1770</v>
      </c>
      <c r="C590" s="24" t="s">
        <v>1749</v>
      </c>
      <c r="D590" s="24" t="s">
        <v>1753</v>
      </c>
      <c r="E590" s="23" t="s">
        <v>1771</v>
      </c>
      <c r="F590" s="16" t="s">
        <v>14</v>
      </c>
      <c r="G590" s="24" t="s">
        <v>1772</v>
      </c>
      <c r="H590" s="17" t="str">
        <f>VLOOKUP(G590,Sheet1!A:B,2,0)</f>
        <v>铅（以Pb计）、糖精钠（以糖精计）、柠檬黄、日落黄、相同色泽着色剂混合使用时各自用量占其最大使用量的比例之和</v>
      </c>
      <c r="I590" s="18" t="s">
        <v>16</v>
      </c>
    </row>
    <row r="591" ht="42" spans="1:9">
      <c r="A591" s="13">
        <v>589</v>
      </c>
      <c r="B591" s="23" t="s">
        <v>1773</v>
      </c>
      <c r="C591" s="24" t="s">
        <v>1749</v>
      </c>
      <c r="D591" s="24" t="s">
        <v>1753</v>
      </c>
      <c r="E591" s="23" t="s">
        <v>1774</v>
      </c>
      <c r="F591" s="16" t="s">
        <v>14</v>
      </c>
      <c r="G591" s="24" t="s">
        <v>757</v>
      </c>
      <c r="H591" s="17" t="str">
        <f>VLOOKUP(G591,Sheet1!A:B,2,0)</f>
        <v>铅（以Pb计）、阿斯巴甜、苯甲酸及其钠盐（以苯甲酸计）、防腐剂混合使用时各自用量占其最大使用量的比例之和、纽甜、三氯蔗糖、山梨酸及其钾盐（以山梨酸计）、糖精钠（以糖精计）、甜蜜素（以环己基氨基磺酸计）、脱氢乙酸及其钠盐（以脱氢乙酸计）、亚硝酸盐、二氧化硫</v>
      </c>
      <c r="I591" s="18" t="s">
        <v>16</v>
      </c>
    </row>
    <row r="592" ht="52.5" spans="1:9">
      <c r="A592" s="13">
        <v>590</v>
      </c>
      <c r="B592" s="23" t="s">
        <v>1775</v>
      </c>
      <c r="C592" s="24" t="s">
        <v>1749</v>
      </c>
      <c r="D592" s="24" t="s">
        <v>1753</v>
      </c>
      <c r="E592" s="23" t="s">
        <v>1776</v>
      </c>
      <c r="F592" s="16" t="s">
        <v>14</v>
      </c>
      <c r="G592" s="24" t="s">
        <v>1777</v>
      </c>
      <c r="H592" s="17" t="str">
        <f>VLOOKUP(G592,Sheet1!A:B,2,0)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</v>
      </c>
      <c r="I592" s="18" t="s">
        <v>16</v>
      </c>
    </row>
    <row r="593" ht="52.5" spans="1:9">
      <c r="A593" s="13">
        <v>591</v>
      </c>
      <c r="B593" s="23" t="s">
        <v>1778</v>
      </c>
      <c r="C593" s="24" t="s">
        <v>1749</v>
      </c>
      <c r="D593" s="24" t="s">
        <v>1753</v>
      </c>
      <c r="E593" s="23" t="s">
        <v>1779</v>
      </c>
      <c r="F593" s="16" t="s">
        <v>14</v>
      </c>
      <c r="G593" s="24" t="s">
        <v>1780</v>
      </c>
      <c r="H593" s="17" t="str">
        <f>VLOOKUP(G593,Sheet1!A:B,2,0)</f>
        <v>酸价（以脂肪计）、过氧化值（以脂肪计）、铅（以Pb计）、苯甲酸及其钠盐（以苯甲酸计）、山梨酸及其钾盐（以山梨酸计）、糖精钠（以糖精计）、甜蜜素（以环己基氨基磺酸计）、安赛蜜、铝的残留量（干样品，以Al计）、丙酸及其钠盐钙盐（以丙酸计）、脱氢乙酸及其钠盐（以脱氢乙酸计）、防腐剂混合使用时各自用量占其最大使用量的比例之和</v>
      </c>
      <c r="I593" s="18" t="s">
        <v>16</v>
      </c>
    </row>
    <row r="594" spans="5:5">
      <c r="E594" s="26"/>
    </row>
    <row r="595" spans="2:7">
      <c r="B595" s="27"/>
      <c r="C595" s="27"/>
      <c r="D595" s="27"/>
      <c r="E595" s="28"/>
      <c r="F595" s="27"/>
      <c r="G595" s="27"/>
    </row>
    <row r="596" spans="2:7">
      <c r="B596" s="27"/>
      <c r="C596" s="27"/>
      <c r="D596" s="27"/>
      <c r="E596" s="28"/>
      <c r="F596" s="27"/>
      <c r="G596" s="27"/>
    </row>
    <row r="597" spans="2:7">
      <c r="B597" s="27"/>
      <c r="C597" s="27"/>
      <c r="D597" s="27"/>
      <c r="E597" s="28"/>
      <c r="F597" s="27"/>
      <c r="G597" s="27"/>
    </row>
    <row r="598" spans="2:7">
      <c r="B598" s="27"/>
      <c r="C598" s="27"/>
      <c r="D598" s="27"/>
      <c r="E598" s="28"/>
      <c r="F598" s="27"/>
      <c r="G598" s="27"/>
    </row>
    <row r="599" spans="2:7">
      <c r="B599" s="27"/>
      <c r="C599" s="27"/>
      <c r="D599" s="27"/>
      <c r="E599" s="28"/>
      <c r="F599" s="27"/>
      <c r="G599" s="27"/>
    </row>
    <row r="600" spans="2:7">
      <c r="B600" s="27"/>
      <c r="C600" s="27"/>
      <c r="D600" s="27"/>
      <c r="E600" s="28"/>
      <c r="F600" s="27"/>
      <c r="G600" s="27"/>
    </row>
    <row r="601" spans="2:7">
      <c r="B601" s="27"/>
      <c r="C601" s="27"/>
      <c r="D601" s="27"/>
      <c r="E601" s="28"/>
      <c r="F601" s="27"/>
      <c r="G601" s="27"/>
    </row>
    <row r="602" spans="2:7">
      <c r="B602" s="27"/>
      <c r="C602" s="27"/>
      <c r="D602" s="27"/>
      <c r="E602" s="28"/>
      <c r="F602" s="27"/>
      <c r="G602" s="27"/>
    </row>
    <row r="603" spans="2:7">
      <c r="B603" s="27"/>
      <c r="C603" s="27"/>
      <c r="D603" s="27"/>
      <c r="E603" s="28"/>
      <c r="F603" s="27"/>
      <c r="G603" s="27"/>
    </row>
    <row r="604" spans="2:7">
      <c r="B604" s="27"/>
      <c r="C604" s="27"/>
      <c r="D604" s="27"/>
      <c r="E604" s="28"/>
      <c r="F604" s="27"/>
      <c r="G604" s="27"/>
    </row>
    <row r="605" spans="2:7">
      <c r="B605" s="27"/>
      <c r="C605" s="27"/>
      <c r="D605" s="27"/>
      <c r="E605" s="28"/>
      <c r="F605" s="27"/>
      <c r="G605" s="27"/>
    </row>
    <row r="606" spans="2:7">
      <c r="B606" s="27"/>
      <c r="C606" s="27"/>
      <c r="D606" s="27"/>
      <c r="E606" s="28"/>
      <c r="F606" s="27"/>
      <c r="G606" s="27"/>
    </row>
    <row r="607" spans="2:7">
      <c r="B607" s="27"/>
      <c r="C607" s="27"/>
      <c r="D607" s="27"/>
      <c r="E607" s="28"/>
      <c r="F607" s="27"/>
      <c r="G607" s="27"/>
    </row>
    <row r="608" spans="2:7">
      <c r="B608" s="27"/>
      <c r="C608" s="27"/>
      <c r="D608" s="27"/>
      <c r="E608" s="28"/>
      <c r="F608" s="27"/>
      <c r="G608" s="27"/>
    </row>
    <row r="609" spans="2:7">
      <c r="B609" s="27"/>
      <c r="C609" s="27"/>
      <c r="D609" s="27"/>
      <c r="E609" s="28"/>
      <c r="F609" s="27"/>
      <c r="G609" s="27"/>
    </row>
    <row r="610" spans="2:7">
      <c r="B610" s="27"/>
      <c r="C610" s="27"/>
      <c r="D610" s="27"/>
      <c r="E610" s="28"/>
      <c r="F610" s="27"/>
      <c r="G610" s="27"/>
    </row>
    <row r="611" spans="2:7">
      <c r="B611" s="27"/>
      <c r="C611" s="27"/>
      <c r="D611" s="27"/>
      <c r="E611" s="28"/>
      <c r="F611" s="27"/>
      <c r="G611" s="27"/>
    </row>
    <row r="612" spans="2:7">
      <c r="B612" s="27"/>
      <c r="C612" s="27"/>
      <c r="D612" s="27"/>
      <c r="E612" s="28"/>
      <c r="F612" s="27"/>
      <c r="G612" s="27"/>
    </row>
    <row r="613" spans="2:7">
      <c r="B613" s="27"/>
      <c r="C613" s="27"/>
      <c r="D613" s="27"/>
      <c r="E613" s="28"/>
      <c r="F613" s="27"/>
      <c r="G613" s="27"/>
    </row>
    <row r="614" spans="2:7">
      <c r="B614" s="27"/>
      <c r="C614" s="27"/>
      <c r="D614" s="27"/>
      <c r="E614" s="28"/>
      <c r="F614" s="27"/>
      <c r="G614" s="27"/>
    </row>
    <row r="615" spans="2:7">
      <c r="B615" s="27"/>
      <c r="C615" s="27"/>
      <c r="D615" s="27"/>
      <c r="E615" s="28"/>
      <c r="F615" s="27"/>
      <c r="G615" s="27"/>
    </row>
    <row r="616" spans="2:7">
      <c r="B616" s="27"/>
      <c r="C616" s="27"/>
      <c r="D616" s="27"/>
      <c r="E616" s="28"/>
      <c r="F616" s="27"/>
      <c r="G616" s="27"/>
    </row>
    <row r="617" spans="2:7">
      <c r="B617" s="27"/>
      <c r="C617" s="27"/>
      <c r="D617" s="27"/>
      <c r="E617" s="28"/>
      <c r="F617" s="27"/>
      <c r="G617" s="27"/>
    </row>
    <row r="618" spans="2:7">
      <c r="B618" s="27"/>
      <c r="C618" s="27"/>
      <c r="D618" s="27"/>
      <c r="E618" s="28"/>
      <c r="F618" s="27"/>
      <c r="G618" s="27"/>
    </row>
    <row r="619" spans="2:7">
      <c r="B619" s="27"/>
      <c r="C619" s="27"/>
      <c r="D619" s="27"/>
      <c r="E619" s="28"/>
      <c r="F619" s="27"/>
      <c r="G619" s="27"/>
    </row>
    <row r="620" spans="2:7">
      <c r="B620" s="27"/>
      <c r="C620" s="27"/>
      <c r="D620" s="27"/>
      <c r="E620" s="28"/>
      <c r="F620" s="27"/>
      <c r="G620" s="27"/>
    </row>
    <row r="621" spans="2:7">
      <c r="B621" s="27"/>
      <c r="C621" s="27"/>
      <c r="D621" s="27"/>
      <c r="E621" s="28"/>
      <c r="F621" s="27"/>
      <c r="G621" s="27"/>
    </row>
    <row r="622" spans="2:7">
      <c r="B622" s="27"/>
      <c r="C622" s="27"/>
      <c r="D622" s="27"/>
      <c r="E622" s="28"/>
      <c r="F622" s="27"/>
      <c r="G622" s="27"/>
    </row>
    <row r="623" spans="2:7">
      <c r="B623" s="27"/>
      <c r="C623" s="27"/>
      <c r="D623" s="27"/>
      <c r="E623" s="28"/>
      <c r="F623" s="27"/>
      <c r="G623" s="27"/>
    </row>
    <row r="624" spans="2:7">
      <c r="B624" s="27"/>
      <c r="C624" s="27"/>
      <c r="D624" s="27"/>
      <c r="E624" s="28"/>
      <c r="F624" s="27"/>
      <c r="G624" s="27"/>
    </row>
    <row r="625" spans="2:7">
      <c r="B625" s="27"/>
      <c r="C625" s="27"/>
      <c r="D625" s="27"/>
      <c r="E625" s="28"/>
      <c r="F625" s="27"/>
      <c r="G625" s="27"/>
    </row>
    <row r="626" spans="2:7">
      <c r="B626" s="27"/>
      <c r="C626" s="27"/>
      <c r="D626" s="27"/>
      <c r="E626" s="28"/>
      <c r="F626" s="27"/>
      <c r="G626" s="27"/>
    </row>
    <row r="627" spans="2:7">
      <c r="B627" s="27"/>
      <c r="C627" s="27"/>
      <c r="D627" s="27"/>
      <c r="E627" s="28"/>
      <c r="F627" s="27"/>
      <c r="G627" s="27"/>
    </row>
    <row r="628" spans="2:7">
      <c r="B628" s="27"/>
      <c r="C628" s="27"/>
      <c r="D628" s="27"/>
      <c r="E628" s="28"/>
      <c r="F628" s="27"/>
      <c r="G628" s="27"/>
    </row>
    <row r="629" spans="2:7">
      <c r="B629" s="27"/>
      <c r="C629" s="27"/>
      <c r="D629" s="27"/>
      <c r="E629" s="28"/>
      <c r="F629" s="27"/>
      <c r="G629" s="27"/>
    </row>
    <row r="630" spans="2:7">
      <c r="B630" s="27"/>
      <c r="C630" s="27"/>
      <c r="D630" s="27"/>
      <c r="E630" s="28"/>
      <c r="F630" s="27"/>
      <c r="G630" s="27"/>
    </row>
    <row r="631" spans="2:7">
      <c r="B631" s="27"/>
      <c r="C631" s="27"/>
      <c r="D631" s="27"/>
      <c r="E631" s="28"/>
      <c r="F631" s="27"/>
      <c r="G631" s="27"/>
    </row>
    <row r="632" spans="2:7">
      <c r="B632" s="27"/>
      <c r="C632" s="27"/>
      <c r="D632" s="27"/>
      <c r="E632" s="28"/>
      <c r="F632" s="27"/>
      <c r="G632" s="27"/>
    </row>
    <row r="633" spans="4:7">
      <c r="D633" s="29"/>
      <c r="E633" s="28"/>
      <c r="F633" s="29"/>
      <c r="G633" s="29"/>
    </row>
    <row r="634" spans="4:7">
      <c r="D634" s="29"/>
      <c r="E634" s="28"/>
      <c r="F634" s="29"/>
      <c r="G634" s="29"/>
    </row>
    <row r="635" spans="4:7">
      <c r="D635" s="29"/>
      <c r="E635" s="28"/>
      <c r="F635" s="29"/>
      <c r="G635" s="29"/>
    </row>
    <row r="636" spans="4:7">
      <c r="D636" s="29"/>
      <c r="E636" s="28"/>
      <c r="F636" s="29"/>
      <c r="G636" s="29"/>
    </row>
    <row r="637" spans="4:7">
      <c r="D637" s="29"/>
      <c r="E637" s="28"/>
      <c r="F637" s="29"/>
      <c r="G637" s="29"/>
    </row>
    <row r="638" spans="5:5">
      <c r="E638" s="30"/>
    </row>
  </sheetData>
  <autoFilter ref="A2:I593">
    <extLst/>
  </autoFilter>
  <mergeCells count="1">
    <mergeCell ref="A1:I1"/>
  </mergeCells>
  <pageMargins left="0.472222222222222" right="0.236111111111111" top="0.314583333333333" bottom="0.196527777777778" header="0.118055555555556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94"/>
  <sheetViews>
    <sheetView workbookViewId="0">
      <selection activeCell="F14" sqref="F14"/>
    </sheetView>
  </sheetViews>
  <sheetFormatPr defaultColWidth="8.88333333333333" defaultRowHeight="13.5" outlineLevelCol="1"/>
  <cols>
    <col min="1" max="1" width="18.775" style="1" customWidth="1"/>
    <col min="2" max="2" width="202.775" style="1" customWidth="1"/>
  </cols>
  <sheetData>
    <row r="1" spans="1:2">
      <c r="A1" s="1" t="s">
        <v>26</v>
      </c>
      <c r="B1" s="1" t="s">
        <v>1781</v>
      </c>
    </row>
    <row r="2" spans="1:2">
      <c r="A2" s="1" t="s">
        <v>29</v>
      </c>
      <c r="B2" s="1" t="s">
        <v>1782</v>
      </c>
    </row>
    <row r="3" spans="1:2">
      <c r="A3" s="1" t="s">
        <v>66</v>
      </c>
      <c r="B3" s="1" t="s">
        <v>1783</v>
      </c>
    </row>
    <row r="4" spans="1:2">
      <c r="A4" s="1" t="s">
        <v>69</v>
      </c>
      <c r="B4" s="1" t="s">
        <v>1783</v>
      </c>
    </row>
    <row r="5" spans="1:2">
      <c r="A5" s="1" t="s">
        <v>72</v>
      </c>
      <c r="B5" s="1" t="s">
        <v>1783</v>
      </c>
    </row>
    <row r="6" spans="1:2">
      <c r="A6" s="1" t="s">
        <v>75</v>
      </c>
      <c r="B6" s="1" t="s">
        <v>1784</v>
      </c>
    </row>
    <row r="7" spans="1:2">
      <c r="A7" s="1" t="s">
        <v>79</v>
      </c>
      <c r="B7" s="1" t="s">
        <v>1785</v>
      </c>
    </row>
    <row r="8" spans="1:2">
      <c r="A8" s="1" t="s">
        <v>82</v>
      </c>
      <c r="B8" s="1" t="s">
        <v>1786</v>
      </c>
    </row>
    <row r="9" spans="1:2">
      <c r="A9" s="1" t="s">
        <v>116</v>
      </c>
      <c r="B9" s="1" t="s">
        <v>1787</v>
      </c>
    </row>
    <row r="10" spans="1:2">
      <c r="A10" s="1" t="s">
        <v>119</v>
      </c>
      <c r="B10" s="1" t="s">
        <v>1787</v>
      </c>
    </row>
    <row r="11" spans="1:2">
      <c r="A11" s="1" t="s">
        <v>122</v>
      </c>
      <c r="B11" s="1" t="s">
        <v>1787</v>
      </c>
    </row>
    <row r="12" spans="1:2">
      <c r="A12" s="1" t="s">
        <v>125</v>
      </c>
      <c r="B12" s="1" t="s">
        <v>1788</v>
      </c>
    </row>
    <row r="13" spans="1:2">
      <c r="A13" s="1" t="s">
        <v>29</v>
      </c>
      <c r="B13" s="1" t="s">
        <v>1782</v>
      </c>
    </row>
    <row r="14" spans="1:2">
      <c r="A14" s="1" t="s">
        <v>26</v>
      </c>
      <c r="B14" s="1" t="s">
        <v>1781</v>
      </c>
    </row>
    <row r="15" spans="1:2">
      <c r="A15" s="1" t="s">
        <v>93</v>
      </c>
      <c r="B15" s="1" t="s">
        <v>1789</v>
      </c>
    </row>
    <row r="16" spans="1:2">
      <c r="A16" s="1" t="s">
        <v>163</v>
      </c>
      <c r="B16" s="1" t="s">
        <v>1790</v>
      </c>
    </row>
    <row r="17" spans="1:2">
      <c r="A17" s="1" t="s">
        <v>1791</v>
      </c>
      <c r="B17" s="1" t="s">
        <v>1792</v>
      </c>
    </row>
    <row r="18" spans="1:2">
      <c r="A18" s="1" t="s">
        <v>169</v>
      </c>
      <c r="B18" s="1" t="s">
        <v>1793</v>
      </c>
    </row>
    <row r="19" spans="1:2">
      <c r="A19" s="1" t="s">
        <v>172</v>
      </c>
      <c r="B19" s="1" t="s">
        <v>1794</v>
      </c>
    </row>
    <row r="20" spans="1:2">
      <c r="A20" s="1" t="s">
        <v>175</v>
      </c>
      <c r="B20" s="1" t="s">
        <v>1782</v>
      </c>
    </row>
    <row r="21" spans="1:2">
      <c r="A21" s="1" t="s">
        <v>178</v>
      </c>
      <c r="B21" s="1" t="s">
        <v>1795</v>
      </c>
    </row>
    <row r="22" spans="1:2">
      <c r="A22" s="1" t="s">
        <v>181</v>
      </c>
      <c r="B22" s="1" t="s">
        <v>1796</v>
      </c>
    </row>
    <row r="23" spans="1:2">
      <c r="A23" s="1" t="s">
        <v>184</v>
      </c>
      <c r="B23" s="1" t="s">
        <v>1797</v>
      </c>
    </row>
    <row r="24" spans="1:2">
      <c r="A24" s="1" t="s">
        <v>187</v>
      </c>
      <c r="B24" s="1" t="s">
        <v>1798</v>
      </c>
    </row>
    <row r="25" spans="1:2">
      <c r="A25" s="1" t="s">
        <v>191</v>
      </c>
      <c r="B25" s="1" t="s">
        <v>1799</v>
      </c>
    </row>
    <row r="26" spans="1:2">
      <c r="A26" s="1" t="s">
        <v>1800</v>
      </c>
      <c r="B26" s="1" t="s">
        <v>1801</v>
      </c>
    </row>
    <row r="27" spans="1:2">
      <c r="A27" s="1" t="s">
        <v>201</v>
      </c>
      <c r="B27" s="1" t="s">
        <v>1802</v>
      </c>
    </row>
    <row r="28" spans="1:2">
      <c r="A28" s="1" t="s">
        <v>1803</v>
      </c>
      <c r="B28" s="1" t="s">
        <v>1804</v>
      </c>
    </row>
    <row r="29" spans="1:2">
      <c r="A29" s="1" t="s">
        <v>207</v>
      </c>
      <c r="B29" s="1" t="s">
        <v>1792</v>
      </c>
    </row>
    <row r="30" spans="1:2">
      <c r="A30" s="1" t="s">
        <v>181</v>
      </c>
      <c r="B30" s="1" t="s">
        <v>1796</v>
      </c>
    </row>
    <row r="31" spans="1:2">
      <c r="A31" s="1" t="s">
        <v>212</v>
      </c>
      <c r="B31" s="1" t="s">
        <v>1794</v>
      </c>
    </row>
    <row r="32" spans="1:2">
      <c r="A32" s="1" t="s">
        <v>215</v>
      </c>
      <c r="B32" s="1" t="s">
        <v>1798</v>
      </c>
    </row>
    <row r="33" spans="1:2">
      <c r="A33" s="1" t="s">
        <v>218</v>
      </c>
      <c r="B33" s="1" t="s">
        <v>1782</v>
      </c>
    </row>
    <row r="34" spans="1:2">
      <c r="A34" s="1" t="s">
        <v>253</v>
      </c>
      <c r="B34" s="1" t="s">
        <v>1799</v>
      </c>
    </row>
    <row r="35" spans="1:2">
      <c r="A35" s="1" t="s">
        <v>21</v>
      </c>
      <c r="B35" s="1" t="s">
        <v>1797</v>
      </c>
    </row>
    <row r="36" spans="1:2">
      <c r="A36" s="1" t="s">
        <v>198</v>
      </c>
      <c r="B36" s="1" t="s">
        <v>1805</v>
      </c>
    </row>
    <row r="37" spans="1:2">
      <c r="A37" s="1" t="s">
        <v>279</v>
      </c>
      <c r="B37" s="1" t="s">
        <v>1806</v>
      </c>
    </row>
    <row r="38" spans="1:2">
      <c r="A38" s="1" t="s">
        <v>284</v>
      </c>
      <c r="B38" s="1" t="s">
        <v>1805</v>
      </c>
    </row>
    <row r="39" spans="1:2">
      <c r="A39" s="1" t="s">
        <v>287</v>
      </c>
      <c r="B39" s="1" t="s">
        <v>1782</v>
      </c>
    </row>
    <row r="40" spans="1:2">
      <c r="A40" s="1" t="s">
        <v>290</v>
      </c>
      <c r="B40" s="1" t="s">
        <v>1792</v>
      </c>
    </row>
    <row r="41" spans="1:2">
      <c r="A41" s="1" t="s">
        <v>295</v>
      </c>
      <c r="B41" s="1" t="s">
        <v>1807</v>
      </c>
    </row>
    <row r="42" spans="1:2">
      <c r="A42" s="1" t="s">
        <v>298</v>
      </c>
      <c r="B42" s="1" t="s">
        <v>1807</v>
      </c>
    </row>
    <row r="43" spans="1:2">
      <c r="A43" s="1" t="s">
        <v>1808</v>
      </c>
      <c r="B43" s="1" t="s">
        <v>1809</v>
      </c>
    </row>
    <row r="44" spans="1:2">
      <c r="A44" s="1" t="s">
        <v>1810</v>
      </c>
      <c r="B44" s="1" t="s">
        <v>1809</v>
      </c>
    </row>
    <row r="45" spans="1:2">
      <c r="A45" s="1" t="s">
        <v>307</v>
      </c>
      <c r="B45" s="1" t="s">
        <v>1811</v>
      </c>
    </row>
    <row r="46" spans="1:2">
      <c r="A46" s="1" t="s">
        <v>310</v>
      </c>
      <c r="B46" s="1" t="s">
        <v>1812</v>
      </c>
    </row>
    <row r="47" spans="1:2">
      <c r="A47" s="1" t="s">
        <v>247</v>
      </c>
      <c r="B47" s="1" t="s">
        <v>1813</v>
      </c>
    </row>
    <row r="48" spans="1:2">
      <c r="A48" s="1" t="s">
        <v>315</v>
      </c>
      <c r="B48" s="1" t="s">
        <v>1814</v>
      </c>
    </row>
    <row r="49" spans="1:2">
      <c r="A49" s="1" t="s">
        <v>1815</v>
      </c>
      <c r="B49" s="1" t="s">
        <v>1816</v>
      </c>
    </row>
    <row r="50" spans="1:2">
      <c r="A50" s="1" t="s">
        <v>321</v>
      </c>
      <c r="B50" s="1" t="s">
        <v>1817</v>
      </c>
    </row>
    <row r="51" spans="1:2">
      <c r="A51" s="1" t="s">
        <v>287</v>
      </c>
      <c r="B51" s="1" t="s">
        <v>1782</v>
      </c>
    </row>
    <row r="52" spans="1:2">
      <c r="A52" s="1" t="s">
        <v>29</v>
      </c>
      <c r="B52" s="1" t="s">
        <v>1782</v>
      </c>
    </row>
    <row r="53" spans="1:2">
      <c r="A53" s="1" t="s">
        <v>370</v>
      </c>
      <c r="B53" s="1" t="s">
        <v>1818</v>
      </c>
    </row>
    <row r="54" spans="1:2">
      <c r="A54" s="1" t="s">
        <v>375</v>
      </c>
      <c r="B54" s="1" t="s">
        <v>1818</v>
      </c>
    </row>
    <row r="55" spans="1:2">
      <c r="A55" s="1" t="s">
        <v>378</v>
      </c>
      <c r="B55" s="1" t="s">
        <v>1818</v>
      </c>
    </row>
    <row r="56" spans="1:2">
      <c r="A56" s="1" t="s">
        <v>381</v>
      </c>
      <c r="B56" s="1" t="s">
        <v>1818</v>
      </c>
    </row>
    <row r="57" spans="1:2">
      <c r="A57" s="1" t="s">
        <v>402</v>
      </c>
      <c r="B57" s="1" t="s">
        <v>1819</v>
      </c>
    </row>
    <row r="58" spans="1:2">
      <c r="A58" s="1" t="s">
        <v>405</v>
      </c>
      <c r="B58" s="1" t="s">
        <v>1819</v>
      </c>
    </row>
    <row r="59" spans="1:2">
      <c r="A59" s="1" t="s">
        <v>408</v>
      </c>
      <c r="B59" s="1" t="s">
        <v>1820</v>
      </c>
    </row>
    <row r="60" spans="1:2">
      <c r="A60" s="1" t="s">
        <v>411</v>
      </c>
      <c r="B60" s="1" t="s">
        <v>1807</v>
      </c>
    </row>
    <row r="61" spans="1:2">
      <c r="A61" s="1" t="s">
        <v>414</v>
      </c>
      <c r="B61" s="1" t="s">
        <v>1821</v>
      </c>
    </row>
    <row r="62" spans="1:2">
      <c r="A62" s="1" t="s">
        <v>417</v>
      </c>
      <c r="B62" s="1" t="s">
        <v>1822</v>
      </c>
    </row>
    <row r="63" spans="1:2">
      <c r="A63" s="1" t="s">
        <v>93</v>
      </c>
      <c r="B63" s="1" t="s">
        <v>1823</v>
      </c>
    </row>
    <row r="64" spans="1:2">
      <c r="A64" s="1" t="s">
        <v>422</v>
      </c>
      <c r="B64" s="1" t="s">
        <v>1824</v>
      </c>
    </row>
    <row r="65" spans="1:2">
      <c r="A65" s="1" t="s">
        <v>425</v>
      </c>
      <c r="B65" s="1" t="s">
        <v>1790</v>
      </c>
    </row>
    <row r="66" spans="1:2">
      <c r="A66" s="1" t="s">
        <v>428</v>
      </c>
      <c r="B66" s="1" t="s">
        <v>1825</v>
      </c>
    </row>
    <row r="67" spans="1:2">
      <c r="A67" s="1" t="s">
        <v>453</v>
      </c>
      <c r="B67" s="1" t="s">
        <v>1785</v>
      </c>
    </row>
    <row r="68" spans="1:2">
      <c r="A68" s="1" t="s">
        <v>456</v>
      </c>
      <c r="B68" s="1" t="s">
        <v>1818</v>
      </c>
    </row>
    <row r="69" spans="1:2">
      <c r="A69" s="1" t="s">
        <v>459</v>
      </c>
      <c r="B69" s="1" t="s">
        <v>1785</v>
      </c>
    </row>
    <row r="70" spans="1:2">
      <c r="A70" s="1" t="s">
        <v>450</v>
      </c>
      <c r="B70" s="1" t="s">
        <v>1785</v>
      </c>
    </row>
    <row r="71" spans="1:2">
      <c r="A71" s="1" t="s">
        <v>122</v>
      </c>
      <c r="B71" s="1" t="s">
        <v>1787</v>
      </c>
    </row>
    <row r="72" spans="1:2">
      <c r="A72" s="1" t="s">
        <v>497</v>
      </c>
      <c r="B72" s="1" t="s">
        <v>1787</v>
      </c>
    </row>
    <row r="73" spans="1:2">
      <c r="A73" s="1" t="s">
        <v>500</v>
      </c>
      <c r="B73" s="1" t="s">
        <v>1787</v>
      </c>
    </row>
    <row r="74" spans="1:2">
      <c r="A74" s="1" t="s">
        <v>326</v>
      </c>
      <c r="B74" s="1" t="s">
        <v>1826</v>
      </c>
    </row>
    <row r="75" spans="1:2">
      <c r="A75" s="1" t="s">
        <v>516</v>
      </c>
      <c r="B75" s="1" t="s">
        <v>1798</v>
      </c>
    </row>
    <row r="76" spans="1:2">
      <c r="A76" s="1" t="s">
        <v>519</v>
      </c>
      <c r="B76" s="1" t="s">
        <v>1794</v>
      </c>
    </row>
    <row r="77" spans="1:2">
      <c r="A77" s="1" t="s">
        <v>1827</v>
      </c>
      <c r="B77" s="1" t="s">
        <v>1807</v>
      </c>
    </row>
    <row r="78" spans="1:2">
      <c r="A78" s="1" t="s">
        <v>525</v>
      </c>
      <c r="B78" s="1" t="s">
        <v>1796</v>
      </c>
    </row>
    <row r="79" spans="1:2">
      <c r="A79" s="1" t="s">
        <v>528</v>
      </c>
      <c r="B79" s="1" t="s">
        <v>1807</v>
      </c>
    </row>
    <row r="80" spans="1:2">
      <c r="A80" s="1" t="s">
        <v>531</v>
      </c>
      <c r="B80" s="1" t="s">
        <v>1825</v>
      </c>
    </row>
    <row r="81" spans="1:2">
      <c r="A81" s="1" t="s">
        <v>534</v>
      </c>
      <c r="B81" s="1" t="s">
        <v>1825</v>
      </c>
    </row>
    <row r="82" spans="1:2">
      <c r="A82" s="1" t="s">
        <v>537</v>
      </c>
      <c r="B82" s="1" t="s">
        <v>1821</v>
      </c>
    </row>
    <row r="83" spans="1:2">
      <c r="A83" s="1" t="s">
        <v>540</v>
      </c>
      <c r="B83" s="1" t="s">
        <v>1821</v>
      </c>
    </row>
    <row r="84" spans="1:2">
      <c r="A84" s="1" t="s">
        <v>591</v>
      </c>
      <c r="B84" s="1" t="s">
        <v>1785</v>
      </c>
    </row>
    <row r="85" spans="1:2">
      <c r="A85" s="1" t="s">
        <v>594</v>
      </c>
      <c r="B85" s="1" t="s">
        <v>1787</v>
      </c>
    </row>
    <row r="86" spans="1:2">
      <c r="A86" s="1" t="s">
        <v>119</v>
      </c>
      <c r="B86" s="1" t="s">
        <v>1787</v>
      </c>
    </row>
    <row r="87" spans="1:2">
      <c r="A87" s="1" t="s">
        <v>119</v>
      </c>
      <c r="B87" s="1" t="s">
        <v>1787</v>
      </c>
    </row>
    <row r="88" spans="1:2">
      <c r="A88" s="1" t="s">
        <v>603</v>
      </c>
      <c r="B88" s="1" t="s">
        <v>1787</v>
      </c>
    </row>
    <row r="89" spans="1:2">
      <c r="A89" s="1" t="s">
        <v>606</v>
      </c>
      <c r="B89" s="1" t="s">
        <v>1818</v>
      </c>
    </row>
    <row r="90" spans="1:2">
      <c r="A90" s="1" t="s">
        <v>125</v>
      </c>
      <c r="B90" s="1" t="s">
        <v>1788</v>
      </c>
    </row>
    <row r="91" spans="1:2">
      <c r="A91" s="1" t="s">
        <v>591</v>
      </c>
      <c r="B91" s="1" t="s">
        <v>1785</v>
      </c>
    </row>
    <row r="92" spans="1:2">
      <c r="A92" s="1" t="s">
        <v>615</v>
      </c>
      <c r="B92" s="1" t="s">
        <v>1785</v>
      </c>
    </row>
    <row r="93" spans="1:2">
      <c r="A93" s="1" t="s">
        <v>594</v>
      </c>
      <c r="B93" s="1" t="s">
        <v>1787</v>
      </c>
    </row>
    <row r="94" spans="1:2">
      <c r="A94" s="1" t="s">
        <v>119</v>
      </c>
      <c r="B94" s="1" t="s">
        <v>1787</v>
      </c>
    </row>
    <row r="95" spans="1:2">
      <c r="A95" s="1" t="s">
        <v>650</v>
      </c>
      <c r="B95" s="1" t="s">
        <v>1809</v>
      </c>
    </row>
    <row r="96" spans="1:2">
      <c r="A96" s="1" t="s">
        <v>653</v>
      </c>
      <c r="B96" s="1" t="s">
        <v>1809</v>
      </c>
    </row>
    <row r="97" spans="1:2">
      <c r="A97" s="1" t="s">
        <v>656</v>
      </c>
      <c r="B97" s="1" t="s">
        <v>1828</v>
      </c>
    </row>
    <row r="98" spans="1:2">
      <c r="A98" s="1" t="s">
        <v>672</v>
      </c>
      <c r="B98" s="1" t="s">
        <v>1782</v>
      </c>
    </row>
    <row r="99" spans="1:2">
      <c r="A99" s="1" t="s">
        <v>29</v>
      </c>
      <c r="B99" s="1" t="s">
        <v>1782</v>
      </c>
    </row>
    <row r="100" spans="1:2">
      <c r="A100" s="1" t="s">
        <v>456</v>
      </c>
      <c r="B100" s="1" t="s">
        <v>1818</v>
      </c>
    </row>
    <row r="101" spans="1:2">
      <c r="A101" s="1" t="s">
        <v>456</v>
      </c>
      <c r="B101" s="1" t="s">
        <v>1818</v>
      </c>
    </row>
    <row r="102" spans="1:2">
      <c r="A102" s="1" t="s">
        <v>712</v>
      </c>
      <c r="B102" s="1" t="s">
        <v>1785</v>
      </c>
    </row>
    <row r="103" spans="1:2">
      <c r="A103" s="1" t="s">
        <v>715</v>
      </c>
      <c r="B103" s="1" t="s">
        <v>1785</v>
      </c>
    </row>
    <row r="104" spans="1:2">
      <c r="A104" s="1" t="s">
        <v>687</v>
      </c>
      <c r="B104" s="1" t="s">
        <v>1829</v>
      </c>
    </row>
    <row r="105" spans="1:2">
      <c r="A105" s="1" t="s">
        <v>742</v>
      </c>
      <c r="B105" s="1" t="s">
        <v>1794</v>
      </c>
    </row>
    <row r="106" spans="1:2">
      <c r="A106" s="1" t="s">
        <v>745</v>
      </c>
      <c r="B106" s="1" t="s">
        <v>1814</v>
      </c>
    </row>
    <row r="107" spans="1:2">
      <c r="A107" s="1" t="s">
        <v>748</v>
      </c>
      <c r="B107" s="1" t="s">
        <v>1830</v>
      </c>
    </row>
    <row r="108" spans="1:2">
      <c r="A108" s="1" t="s">
        <v>751</v>
      </c>
      <c r="B108" s="1" t="s">
        <v>1797</v>
      </c>
    </row>
    <row r="109" spans="1:2">
      <c r="A109" s="1" t="s">
        <v>754</v>
      </c>
      <c r="B109" s="1" t="s">
        <v>1797</v>
      </c>
    </row>
    <row r="110" spans="1:2">
      <c r="A110" s="1" t="s">
        <v>757</v>
      </c>
      <c r="B110" s="1" t="s">
        <v>1806</v>
      </c>
    </row>
    <row r="111" spans="1:2">
      <c r="A111" s="1" t="s">
        <v>760</v>
      </c>
      <c r="B111" s="1" t="s">
        <v>1806</v>
      </c>
    </row>
    <row r="112" spans="1:2">
      <c r="A112" s="1" t="s">
        <v>763</v>
      </c>
      <c r="B112" s="1" t="s">
        <v>1831</v>
      </c>
    </row>
    <row r="113" spans="1:2">
      <c r="A113" s="1" t="s">
        <v>766</v>
      </c>
      <c r="B113" s="1" t="s">
        <v>1821</v>
      </c>
    </row>
    <row r="114" spans="1:2">
      <c r="A114" s="1" t="s">
        <v>798</v>
      </c>
      <c r="B114" s="1" t="s">
        <v>1790</v>
      </c>
    </row>
    <row r="115" spans="1:2">
      <c r="A115" s="1" t="s">
        <v>801</v>
      </c>
      <c r="B115" s="1" t="s">
        <v>1795</v>
      </c>
    </row>
    <row r="116" spans="1:2">
      <c r="A116" s="1" t="s">
        <v>386</v>
      </c>
      <c r="B116" s="1" t="s">
        <v>1826</v>
      </c>
    </row>
    <row r="117" spans="1:2">
      <c r="A117" s="1" t="s">
        <v>806</v>
      </c>
      <c r="B117" s="1" t="s">
        <v>1832</v>
      </c>
    </row>
    <row r="118" spans="1:2">
      <c r="A118" s="1" t="s">
        <v>809</v>
      </c>
      <c r="B118" s="1" t="s">
        <v>1798</v>
      </c>
    </row>
    <row r="119" spans="1:2">
      <c r="A119" s="1" t="s">
        <v>287</v>
      </c>
      <c r="B119" s="1" t="s">
        <v>1782</v>
      </c>
    </row>
    <row r="120" spans="1:2">
      <c r="A120" s="1" t="s">
        <v>814</v>
      </c>
      <c r="B120" s="1" t="s">
        <v>1805</v>
      </c>
    </row>
    <row r="121" spans="1:2">
      <c r="A121" s="1" t="s">
        <v>34</v>
      </c>
      <c r="B121" s="1" t="s">
        <v>1797</v>
      </c>
    </row>
    <row r="122" spans="1:2">
      <c r="A122" s="1" t="s">
        <v>37</v>
      </c>
      <c r="B122" s="1" t="s">
        <v>1830</v>
      </c>
    </row>
    <row r="123" spans="1:2">
      <c r="A123" s="1" t="s">
        <v>40</v>
      </c>
      <c r="B123" s="1" t="s">
        <v>1830</v>
      </c>
    </row>
    <row r="124" spans="1:2">
      <c r="A124" s="1" t="s">
        <v>43</v>
      </c>
      <c r="B124" s="1" t="s">
        <v>1794</v>
      </c>
    </row>
    <row r="125" spans="1:2">
      <c r="A125" s="1" t="s">
        <v>46</v>
      </c>
      <c r="B125" s="1" t="s">
        <v>1782</v>
      </c>
    </row>
    <row r="126" spans="1:2">
      <c r="A126" s="1" t="s">
        <v>49</v>
      </c>
      <c r="B126" s="1" t="s">
        <v>1833</v>
      </c>
    </row>
    <row r="127" spans="1:2">
      <c r="A127" s="1" t="s">
        <v>52</v>
      </c>
      <c r="B127" s="1" t="s">
        <v>1834</v>
      </c>
    </row>
    <row r="128" spans="1:2">
      <c r="A128" s="1" t="s">
        <v>55</v>
      </c>
      <c r="B128" s="1" t="s">
        <v>1835</v>
      </c>
    </row>
    <row r="129" spans="1:2">
      <c r="A129" s="1" t="s">
        <v>58</v>
      </c>
      <c r="B129" s="1" t="s">
        <v>1806</v>
      </c>
    </row>
    <row r="130" spans="1:2">
      <c r="A130" s="1" t="s">
        <v>61</v>
      </c>
      <c r="B130" s="1" t="s">
        <v>1811</v>
      </c>
    </row>
    <row r="131" spans="1:2">
      <c r="A131" s="1" t="s">
        <v>87</v>
      </c>
      <c r="B131" s="1" t="s">
        <v>1836</v>
      </c>
    </row>
    <row r="132" spans="1:2">
      <c r="A132" s="1" t="s">
        <v>90</v>
      </c>
      <c r="B132" s="1" t="s">
        <v>1794</v>
      </c>
    </row>
    <row r="133" spans="1:2">
      <c r="A133" s="1" t="s">
        <v>93</v>
      </c>
      <c r="B133" s="1" t="s">
        <v>1817</v>
      </c>
    </row>
    <row r="134" spans="1:2">
      <c r="A134" s="1" t="s">
        <v>96</v>
      </c>
      <c r="B134" s="1" t="s">
        <v>1795</v>
      </c>
    </row>
    <row r="135" spans="1:2">
      <c r="A135" s="1" t="s">
        <v>99</v>
      </c>
      <c r="B135" s="1" t="s">
        <v>1837</v>
      </c>
    </row>
    <row r="136" spans="1:2">
      <c r="A136" s="1" t="s">
        <v>102</v>
      </c>
      <c r="B136" s="1" t="s">
        <v>1792</v>
      </c>
    </row>
    <row r="137" spans="1:2">
      <c r="A137" s="1" t="s">
        <v>1838</v>
      </c>
      <c r="B137" s="1" t="s">
        <v>1793</v>
      </c>
    </row>
    <row r="138" spans="1:2">
      <c r="A138" s="1" t="s">
        <v>105</v>
      </c>
      <c r="B138" s="1" t="s">
        <v>1839</v>
      </c>
    </row>
    <row r="139" spans="1:2">
      <c r="A139" s="1" t="s">
        <v>108</v>
      </c>
      <c r="B139" s="1" t="s">
        <v>1840</v>
      </c>
    </row>
    <row r="140" spans="1:2">
      <c r="A140" s="1" t="s">
        <v>111</v>
      </c>
      <c r="B140" s="1" t="s">
        <v>1807</v>
      </c>
    </row>
    <row r="141" spans="1:2">
      <c r="A141" s="1" t="s">
        <v>15</v>
      </c>
      <c r="B141" s="1" t="s">
        <v>1828</v>
      </c>
    </row>
    <row r="142" spans="1:2">
      <c r="A142" s="1" t="s">
        <v>133</v>
      </c>
      <c r="B142" s="1" t="s">
        <v>1804</v>
      </c>
    </row>
    <row r="143" spans="1:2">
      <c r="A143" s="1" t="s">
        <v>1841</v>
      </c>
      <c r="B143" s="1" t="s">
        <v>1842</v>
      </c>
    </row>
    <row r="144" spans="1:2">
      <c r="A144" s="1" t="s">
        <v>1843</v>
      </c>
      <c r="B144" s="1" t="s">
        <v>1844</v>
      </c>
    </row>
    <row r="145" spans="1:2">
      <c r="A145" s="1" t="s">
        <v>142</v>
      </c>
      <c r="B145" s="1" t="s">
        <v>1845</v>
      </c>
    </row>
    <row r="146" spans="1:2">
      <c r="A146" s="1" t="s">
        <v>145</v>
      </c>
      <c r="B146" s="1" t="s">
        <v>1846</v>
      </c>
    </row>
    <row r="147" spans="1:2">
      <c r="A147" s="1" t="s">
        <v>148</v>
      </c>
      <c r="B147" s="1" t="s">
        <v>1805</v>
      </c>
    </row>
    <row r="148" spans="1:2">
      <c r="A148" s="1" t="s">
        <v>151</v>
      </c>
      <c r="B148" s="1" t="s">
        <v>1795</v>
      </c>
    </row>
    <row r="149" spans="1:2">
      <c r="A149" s="1" t="s">
        <v>154</v>
      </c>
      <c r="B149" s="1" t="s">
        <v>1811</v>
      </c>
    </row>
    <row r="150" spans="1:2">
      <c r="A150" s="1" t="s">
        <v>157</v>
      </c>
      <c r="B150" s="1" t="s">
        <v>1793</v>
      </c>
    </row>
    <row r="151" spans="1:2">
      <c r="A151" s="1" t="s">
        <v>223</v>
      </c>
      <c r="B151" s="1" t="s">
        <v>1804</v>
      </c>
    </row>
    <row r="152" spans="1:2">
      <c r="A152" s="1" t="s">
        <v>226</v>
      </c>
      <c r="B152" s="1" t="s">
        <v>1842</v>
      </c>
    </row>
    <row r="153" spans="1:2">
      <c r="A153" s="1" t="s">
        <v>1847</v>
      </c>
      <c r="B153" s="1" t="s">
        <v>1802</v>
      </c>
    </row>
    <row r="154" spans="1:2">
      <c r="A154" s="1" t="s">
        <v>232</v>
      </c>
      <c r="B154" s="1" t="s">
        <v>1848</v>
      </c>
    </row>
    <row r="155" spans="1:2">
      <c r="A155" s="1" t="s">
        <v>235</v>
      </c>
      <c r="B155" s="1" t="s">
        <v>1846</v>
      </c>
    </row>
    <row r="156" spans="1:2">
      <c r="A156" s="1" t="s">
        <v>238</v>
      </c>
      <c r="B156" s="1" t="s">
        <v>1849</v>
      </c>
    </row>
    <row r="157" spans="1:2">
      <c r="A157" s="1" t="s">
        <v>241</v>
      </c>
      <c r="B157" s="1" t="s">
        <v>1809</v>
      </c>
    </row>
    <row r="158" spans="1:2">
      <c r="A158" s="1" t="s">
        <v>244</v>
      </c>
      <c r="B158" s="1" t="s">
        <v>1797</v>
      </c>
    </row>
    <row r="159" spans="1:2">
      <c r="A159" s="1" t="s">
        <v>247</v>
      </c>
      <c r="B159" s="1" t="s">
        <v>1850</v>
      </c>
    </row>
    <row r="160" spans="1:2">
      <c r="A160" s="1" t="s">
        <v>1851</v>
      </c>
      <c r="B160" s="1" t="s">
        <v>1806</v>
      </c>
    </row>
    <row r="161" spans="1:2">
      <c r="A161" s="1" t="s">
        <v>40</v>
      </c>
      <c r="B161" s="1" t="s">
        <v>1830</v>
      </c>
    </row>
    <row r="162" spans="1:2">
      <c r="A162" s="1" t="s">
        <v>259</v>
      </c>
      <c r="B162" s="1" t="s">
        <v>1809</v>
      </c>
    </row>
    <row r="163" spans="1:2">
      <c r="A163" s="1" t="s">
        <v>262</v>
      </c>
      <c r="B163" s="1" t="s">
        <v>1794</v>
      </c>
    </row>
    <row r="164" spans="1:2">
      <c r="A164" s="1" t="s">
        <v>265</v>
      </c>
      <c r="B164" s="1" t="s">
        <v>1852</v>
      </c>
    </row>
    <row r="165" spans="1:2">
      <c r="A165" s="1" t="s">
        <v>268</v>
      </c>
      <c r="B165" s="1" t="s">
        <v>1853</v>
      </c>
    </row>
    <row r="166" spans="1:2">
      <c r="A166" s="1" t="s">
        <v>93</v>
      </c>
      <c r="B166" s="1" t="s">
        <v>1817</v>
      </c>
    </row>
    <row r="167" spans="1:2">
      <c r="A167" s="1" t="s">
        <v>273</v>
      </c>
      <c r="B167" s="1" t="s">
        <v>1802</v>
      </c>
    </row>
    <row r="168" spans="1:2">
      <c r="A168" s="1" t="s">
        <v>276</v>
      </c>
      <c r="B168" s="1" t="s">
        <v>1854</v>
      </c>
    </row>
    <row r="169" spans="1:2">
      <c r="A169" s="1" t="s">
        <v>93</v>
      </c>
      <c r="B169" s="1" t="s">
        <v>1817</v>
      </c>
    </row>
    <row r="170" spans="1:2">
      <c r="A170" s="1" t="s">
        <v>331</v>
      </c>
      <c r="B170" s="1" t="s">
        <v>1855</v>
      </c>
    </row>
    <row r="171" spans="1:2">
      <c r="A171" s="1" t="s">
        <v>334</v>
      </c>
      <c r="B171" s="1" t="s">
        <v>1814</v>
      </c>
    </row>
    <row r="172" spans="1:2">
      <c r="A172" s="1" t="s">
        <v>337</v>
      </c>
      <c r="B172" s="1" t="s">
        <v>1824</v>
      </c>
    </row>
    <row r="173" spans="1:2">
      <c r="A173" s="1" t="s">
        <v>340</v>
      </c>
      <c r="B173" s="1" t="s">
        <v>1792</v>
      </c>
    </row>
    <row r="174" spans="1:2">
      <c r="A174" s="1" t="s">
        <v>1856</v>
      </c>
      <c r="B174" s="1" t="s">
        <v>1792</v>
      </c>
    </row>
    <row r="175" spans="1:2">
      <c r="A175" s="1" t="s">
        <v>346</v>
      </c>
      <c r="B175" s="1" t="s">
        <v>1820</v>
      </c>
    </row>
    <row r="176" spans="1:2">
      <c r="A176" s="1" t="s">
        <v>349</v>
      </c>
      <c r="B176" s="1" t="s">
        <v>1857</v>
      </c>
    </row>
    <row r="177" spans="1:2">
      <c r="A177" s="1" t="s">
        <v>352</v>
      </c>
      <c r="B177" s="1" t="s">
        <v>1807</v>
      </c>
    </row>
    <row r="178" spans="1:2">
      <c r="A178" s="1" t="s">
        <v>355</v>
      </c>
      <c r="B178" s="1" t="s">
        <v>1858</v>
      </c>
    </row>
    <row r="179" spans="1:2">
      <c r="A179" s="1" t="s">
        <v>358</v>
      </c>
      <c r="B179" s="1" t="s">
        <v>1807</v>
      </c>
    </row>
    <row r="180" spans="1:2">
      <c r="A180" s="1" t="s">
        <v>386</v>
      </c>
      <c r="B180" s="1" t="s">
        <v>1826</v>
      </c>
    </row>
    <row r="181" spans="1:2">
      <c r="A181" s="1" t="s">
        <v>1859</v>
      </c>
      <c r="B181" s="1" t="s">
        <v>1814</v>
      </c>
    </row>
    <row r="182" spans="1:2">
      <c r="A182" s="1" t="s">
        <v>392</v>
      </c>
      <c r="B182" s="1" t="s">
        <v>1853</v>
      </c>
    </row>
    <row r="183" spans="1:2">
      <c r="A183" s="1" t="s">
        <v>395</v>
      </c>
      <c r="B183" s="1" t="s">
        <v>1860</v>
      </c>
    </row>
    <row r="184" spans="1:2">
      <c r="A184" s="1" t="s">
        <v>398</v>
      </c>
      <c r="B184" s="1" t="s">
        <v>1785</v>
      </c>
    </row>
    <row r="185" spans="1:2">
      <c r="A185" s="1" t="s">
        <v>433</v>
      </c>
      <c r="B185" s="1" t="s">
        <v>1861</v>
      </c>
    </row>
    <row r="186" spans="1:2">
      <c r="A186" s="1" t="s">
        <v>436</v>
      </c>
      <c r="B186" s="1" t="s">
        <v>1862</v>
      </c>
    </row>
    <row r="187" spans="1:2">
      <c r="A187" s="1" t="s">
        <v>395</v>
      </c>
      <c r="B187" s="1" t="s">
        <v>1860</v>
      </c>
    </row>
    <row r="188" spans="1:2">
      <c r="A188" s="1" t="s">
        <v>446</v>
      </c>
      <c r="B188" s="1" t="s">
        <v>1782</v>
      </c>
    </row>
    <row r="189" spans="1:2">
      <c r="A189" s="1" t="s">
        <v>386</v>
      </c>
      <c r="B189" s="1" t="s">
        <v>1826</v>
      </c>
    </row>
    <row r="190" spans="1:2">
      <c r="A190" s="1" t="s">
        <v>466</v>
      </c>
      <c r="B190" s="1" t="s">
        <v>1824</v>
      </c>
    </row>
    <row r="191" spans="1:2">
      <c r="A191" s="1" t="s">
        <v>469</v>
      </c>
      <c r="B191" s="1" t="s">
        <v>1863</v>
      </c>
    </row>
    <row r="192" spans="1:2">
      <c r="A192" s="1" t="s">
        <v>472</v>
      </c>
      <c r="B192" s="1" t="s">
        <v>1864</v>
      </c>
    </row>
    <row r="193" spans="1:2">
      <c r="A193" s="1" t="s">
        <v>475</v>
      </c>
      <c r="B193" s="1" t="s">
        <v>1863</v>
      </c>
    </row>
    <row r="194" spans="1:2">
      <c r="A194" s="1" t="s">
        <v>478</v>
      </c>
      <c r="B194" s="1" t="s">
        <v>1792</v>
      </c>
    </row>
    <row r="195" spans="1:2">
      <c r="A195" s="1" t="s">
        <v>481</v>
      </c>
      <c r="B195" s="1" t="s">
        <v>1807</v>
      </c>
    </row>
    <row r="196" spans="1:2">
      <c r="A196" s="1" t="s">
        <v>484</v>
      </c>
      <c r="B196" s="1" t="s">
        <v>1820</v>
      </c>
    </row>
    <row r="197" spans="1:2">
      <c r="A197" s="1" t="s">
        <v>487</v>
      </c>
      <c r="B197" s="1" t="s">
        <v>1865</v>
      </c>
    </row>
    <row r="198" spans="1:2">
      <c r="A198" s="1" t="s">
        <v>490</v>
      </c>
      <c r="B198" s="1" t="s">
        <v>1865</v>
      </c>
    </row>
    <row r="199" spans="1:2">
      <c r="A199" s="1" t="s">
        <v>505</v>
      </c>
      <c r="B199" s="1" t="s">
        <v>1807</v>
      </c>
    </row>
    <row r="200" spans="1:2">
      <c r="A200" s="1" t="s">
        <v>508</v>
      </c>
      <c r="B200" s="1" t="s">
        <v>1788</v>
      </c>
    </row>
    <row r="201" spans="1:2">
      <c r="A201" s="1" t="s">
        <v>287</v>
      </c>
      <c r="B201" s="1" t="s">
        <v>1782</v>
      </c>
    </row>
    <row r="202" spans="1:2">
      <c r="A202" s="1" t="s">
        <v>513</v>
      </c>
      <c r="B202" s="1" t="s">
        <v>1782</v>
      </c>
    </row>
    <row r="203" spans="1:2">
      <c r="A203" s="1" t="s">
        <v>544</v>
      </c>
      <c r="B203" s="1" t="s">
        <v>1836</v>
      </c>
    </row>
    <row r="204" spans="1:2">
      <c r="A204" s="1" t="s">
        <v>547</v>
      </c>
      <c r="B204" s="1" t="s">
        <v>1819</v>
      </c>
    </row>
    <row r="205" spans="1:2">
      <c r="A205" s="1" t="s">
        <v>550</v>
      </c>
      <c r="B205" s="1" t="s">
        <v>1785</v>
      </c>
    </row>
    <row r="206" spans="1:2">
      <c r="A206" s="1" t="s">
        <v>553</v>
      </c>
      <c r="B206" s="1" t="s">
        <v>1785</v>
      </c>
    </row>
    <row r="207" spans="1:2">
      <c r="A207" s="1" t="s">
        <v>287</v>
      </c>
      <c r="B207" s="1" t="s">
        <v>1782</v>
      </c>
    </row>
    <row r="208" spans="1:2">
      <c r="A208" s="1" t="s">
        <v>513</v>
      </c>
      <c r="B208" s="1" t="s">
        <v>1782</v>
      </c>
    </row>
    <row r="209" spans="1:2">
      <c r="A209" s="1" t="s">
        <v>560</v>
      </c>
      <c r="B209" s="1" t="s">
        <v>1858</v>
      </c>
    </row>
    <row r="210" spans="1:2">
      <c r="A210" s="1" t="s">
        <v>565</v>
      </c>
      <c r="B210" s="1" t="s">
        <v>1828</v>
      </c>
    </row>
    <row r="211" spans="1:2">
      <c r="A211" s="1" t="s">
        <v>1866</v>
      </c>
      <c r="B211" s="1" t="s">
        <v>1790</v>
      </c>
    </row>
    <row r="212" spans="1:2">
      <c r="A212" s="1" t="s">
        <v>1867</v>
      </c>
      <c r="B212" s="1" t="s">
        <v>1854</v>
      </c>
    </row>
    <row r="213" spans="1:2">
      <c r="A213" s="1" t="s">
        <v>574</v>
      </c>
      <c r="B213" s="1" t="s">
        <v>1825</v>
      </c>
    </row>
    <row r="214" spans="1:2">
      <c r="A214" s="1" t="s">
        <v>577</v>
      </c>
      <c r="B214" s="1" t="s">
        <v>1863</v>
      </c>
    </row>
    <row r="215" spans="1:2">
      <c r="A215" s="1" t="s">
        <v>580</v>
      </c>
      <c r="B215" s="1" t="s">
        <v>1835</v>
      </c>
    </row>
    <row r="216" spans="1:2">
      <c r="A216" s="1" t="s">
        <v>583</v>
      </c>
      <c r="B216" s="1" t="s">
        <v>1835</v>
      </c>
    </row>
    <row r="217" spans="1:2">
      <c r="A217" s="1" t="s">
        <v>586</v>
      </c>
      <c r="B217" s="1" t="s">
        <v>1868</v>
      </c>
    </row>
    <row r="218" spans="1:2">
      <c r="A218" s="1" t="s">
        <v>441</v>
      </c>
      <c r="B218" s="1" t="s">
        <v>1869</v>
      </c>
    </row>
    <row r="219" spans="1:2">
      <c r="A219" s="1" t="s">
        <v>620</v>
      </c>
      <c r="B219" s="1" t="s">
        <v>1826</v>
      </c>
    </row>
    <row r="220" spans="1:2">
      <c r="A220" s="1" t="s">
        <v>334</v>
      </c>
      <c r="B220" s="1" t="s">
        <v>1853</v>
      </c>
    </row>
    <row r="221" spans="1:2">
      <c r="A221" s="1" t="s">
        <v>625</v>
      </c>
      <c r="B221" s="1" t="s">
        <v>1870</v>
      </c>
    </row>
    <row r="222" spans="1:2">
      <c r="A222" s="1" t="s">
        <v>628</v>
      </c>
      <c r="B222" s="1" t="s">
        <v>1858</v>
      </c>
    </row>
    <row r="223" spans="1:2">
      <c r="A223" s="1" t="s">
        <v>631</v>
      </c>
      <c r="B223" s="1" t="s">
        <v>1858</v>
      </c>
    </row>
    <row r="224" spans="1:2">
      <c r="A224" s="1" t="s">
        <v>634</v>
      </c>
      <c r="B224" s="1" t="s">
        <v>1798</v>
      </c>
    </row>
    <row r="225" spans="1:2">
      <c r="A225" s="1" t="s">
        <v>637</v>
      </c>
      <c r="B225" s="1" t="s">
        <v>1871</v>
      </c>
    </row>
    <row r="226" spans="1:2">
      <c r="A226" s="1" t="s">
        <v>640</v>
      </c>
      <c r="B226" s="1" t="s">
        <v>1825</v>
      </c>
    </row>
    <row r="227" spans="1:2">
      <c r="A227" s="1" t="s">
        <v>640</v>
      </c>
      <c r="B227" s="1" t="s">
        <v>1825</v>
      </c>
    </row>
    <row r="228" spans="1:2">
      <c r="A228" s="1" t="s">
        <v>661</v>
      </c>
      <c r="B228" s="1" t="s">
        <v>1861</v>
      </c>
    </row>
    <row r="229" spans="1:2">
      <c r="A229" s="1" t="s">
        <v>664</v>
      </c>
      <c r="B229" s="1" t="s">
        <v>1785</v>
      </c>
    </row>
    <row r="230" spans="1:2">
      <c r="A230" s="1" t="s">
        <v>667</v>
      </c>
      <c r="B230" s="1" t="s">
        <v>1818</v>
      </c>
    </row>
    <row r="231" spans="1:2">
      <c r="A231" s="1" t="s">
        <v>720</v>
      </c>
      <c r="B231" s="1" t="s">
        <v>1828</v>
      </c>
    </row>
    <row r="232" spans="1:2">
      <c r="A232" s="1" t="s">
        <v>678</v>
      </c>
      <c r="B232" s="1" t="s">
        <v>1830</v>
      </c>
    </row>
    <row r="233" spans="1:2">
      <c r="A233" s="1" t="s">
        <v>681</v>
      </c>
      <c r="B233" s="1" t="s">
        <v>1809</v>
      </c>
    </row>
    <row r="234" spans="1:2">
      <c r="A234" s="1" t="s">
        <v>684</v>
      </c>
      <c r="B234" s="1" t="s">
        <v>1870</v>
      </c>
    </row>
    <row r="235" spans="1:2">
      <c r="A235" s="1" t="s">
        <v>687</v>
      </c>
      <c r="B235" s="1" t="s">
        <v>1869</v>
      </c>
    </row>
    <row r="236" spans="1:2">
      <c r="A236" s="1" t="s">
        <v>690</v>
      </c>
      <c r="B236" s="1" t="s">
        <v>1862</v>
      </c>
    </row>
    <row r="237" spans="1:2">
      <c r="A237" s="1" t="s">
        <v>693</v>
      </c>
      <c r="B237" s="1" t="s">
        <v>1869</v>
      </c>
    </row>
    <row r="238" spans="1:2">
      <c r="A238" s="1" t="s">
        <v>696</v>
      </c>
      <c r="B238" s="1" t="s">
        <v>1872</v>
      </c>
    </row>
    <row r="239" spans="1:2">
      <c r="A239" s="1" t="s">
        <v>699</v>
      </c>
      <c r="B239" s="1" t="s">
        <v>1873</v>
      </c>
    </row>
    <row r="240" spans="1:2">
      <c r="A240" s="1" t="s">
        <v>487</v>
      </c>
      <c r="B240" s="1" t="s">
        <v>1865</v>
      </c>
    </row>
    <row r="241" spans="1:2">
      <c r="A241" s="1" t="s">
        <v>723</v>
      </c>
      <c r="B241" s="1" t="s">
        <v>1861</v>
      </c>
    </row>
    <row r="242" spans="1:2">
      <c r="A242" s="1" t="s">
        <v>262</v>
      </c>
      <c r="B242" s="1" t="s">
        <v>1853</v>
      </c>
    </row>
    <row r="243" spans="1:2">
      <c r="A243" s="1" t="s">
        <v>728</v>
      </c>
      <c r="B243" s="1" t="s">
        <v>1871</v>
      </c>
    </row>
    <row r="244" spans="1:2">
      <c r="A244" s="1" t="s">
        <v>119</v>
      </c>
      <c r="B244" s="1" t="s">
        <v>1787</v>
      </c>
    </row>
    <row r="245" spans="1:2">
      <c r="A245" s="1" t="s">
        <v>733</v>
      </c>
      <c r="B245" s="1" t="s">
        <v>1787</v>
      </c>
    </row>
    <row r="246" spans="1:2">
      <c r="A246" s="1" t="s">
        <v>513</v>
      </c>
      <c r="B246" s="1" t="s">
        <v>1782</v>
      </c>
    </row>
    <row r="247" spans="1:2">
      <c r="A247" s="1" t="s">
        <v>771</v>
      </c>
      <c r="B247" s="1" t="s">
        <v>1870</v>
      </c>
    </row>
    <row r="248" spans="1:2">
      <c r="A248" s="1" t="s">
        <v>774</v>
      </c>
      <c r="B248" s="1" t="s">
        <v>1853</v>
      </c>
    </row>
    <row r="249" spans="1:2">
      <c r="A249" s="1" t="s">
        <v>777</v>
      </c>
      <c r="B249" s="1" t="s">
        <v>1874</v>
      </c>
    </row>
    <row r="250" spans="1:2">
      <c r="A250" s="1" t="s">
        <v>1875</v>
      </c>
      <c r="B250" s="1" t="s">
        <v>1862</v>
      </c>
    </row>
    <row r="251" spans="1:2">
      <c r="A251" s="1" t="s">
        <v>783</v>
      </c>
      <c r="B251" s="1" t="s">
        <v>1811</v>
      </c>
    </row>
    <row r="252" spans="1:2">
      <c r="A252" s="1" t="s">
        <v>786</v>
      </c>
      <c r="B252" s="1" t="s">
        <v>1876</v>
      </c>
    </row>
    <row r="253" spans="1:2">
      <c r="A253" s="1" t="s">
        <v>789</v>
      </c>
      <c r="B253" s="1" t="s">
        <v>1876</v>
      </c>
    </row>
    <row r="254" spans="1:2">
      <c r="A254" s="1" t="s">
        <v>1866</v>
      </c>
      <c r="B254" s="1" t="s">
        <v>1790</v>
      </c>
    </row>
    <row r="255" spans="1:2">
      <c r="A255" s="1" t="s">
        <v>93</v>
      </c>
      <c r="B255" s="1" t="s">
        <v>1823</v>
      </c>
    </row>
    <row r="256" spans="1:2">
      <c r="A256" s="1" t="s">
        <v>620</v>
      </c>
      <c r="B256" s="1" t="s">
        <v>1826</v>
      </c>
    </row>
    <row r="257" spans="1:2">
      <c r="A257" s="1" t="s">
        <v>262</v>
      </c>
      <c r="B257" s="1" t="s">
        <v>1853</v>
      </c>
    </row>
    <row r="258" spans="1:2">
      <c r="A258" s="1" t="s">
        <v>822</v>
      </c>
      <c r="B258" s="1" t="s">
        <v>1823</v>
      </c>
    </row>
    <row r="259" spans="1:2">
      <c r="A259" s="1" t="s">
        <v>825</v>
      </c>
      <c r="B259" s="1" t="s">
        <v>1824</v>
      </c>
    </row>
    <row r="260" spans="1:2">
      <c r="A260" s="1" t="s">
        <v>828</v>
      </c>
      <c r="B260" s="1" t="s">
        <v>1877</v>
      </c>
    </row>
    <row r="261" spans="1:2">
      <c r="A261" s="1" t="s">
        <v>831</v>
      </c>
      <c r="B261" s="1" t="s">
        <v>1837</v>
      </c>
    </row>
    <row r="262" spans="1:2">
      <c r="A262" s="1" t="s">
        <v>834</v>
      </c>
      <c r="B262" s="1" t="s">
        <v>1849</v>
      </c>
    </row>
    <row r="263" spans="1:2">
      <c r="A263" s="1" t="s">
        <v>806</v>
      </c>
      <c r="B263" s="1" t="s">
        <v>1807</v>
      </c>
    </row>
    <row r="264" spans="1:2">
      <c r="A264" s="1" t="s">
        <v>839</v>
      </c>
      <c r="B264" s="1" t="s">
        <v>1878</v>
      </c>
    </row>
    <row r="265" spans="1:2">
      <c r="A265" s="1" t="s">
        <v>842</v>
      </c>
      <c r="B265" s="1" t="s">
        <v>1878</v>
      </c>
    </row>
    <row r="266" spans="1:2">
      <c r="A266" s="1" t="s">
        <v>847</v>
      </c>
      <c r="B266" s="1" t="s">
        <v>1794</v>
      </c>
    </row>
    <row r="267" spans="1:2">
      <c r="A267" s="1" t="s">
        <v>850</v>
      </c>
      <c r="B267" s="1" t="s">
        <v>1823</v>
      </c>
    </row>
    <row r="268" spans="1:2">
      <c r="A268" s="1" t="s">
        <v>853</v>
      </c>
      <c r="B268" s="1" t="s">
        <v>1824</v>
      </c>
    </row>
    <row r="269" spans="1:2">
      <c r="A269" s="1" t="s">
        <v>856</v>
      </c>
      <c r="B269" s="1" t="s">
        <v>1868</v>
      </c>
    </row>
    <row r="270" spans="1:2">
      <c r="A270" s="1" t="s">
        <v>859</v>
      </c>
      <c r="B270" s="1" t="s">
        <v>1879</v>
      </c>
    </row>
    <row r="271" spans="1:2">
      <c r="A271" s="1" t="s">
        <v>172</v>
      </c>
      <c r="B271" s="1" t="s">
        <v>1794</v>
      </c>
    </row>
    <row r="272" spans="1:2">
      <c r="A272" s="1" t="s">
        <v>102</v>
      </c>
      <c r="B272" s="1" t="s">
        <v>1792</v>
      </c>
    </row>
    <row r="273" spans="1:2">
      <c r="A273" s="1" t="s">
        <v>93</v>
      </c>
      <c r="B273" s="1" t="s">
        <v>1823</v>
      </c>
    </row>
    <row r="274" spans="1:2">
      <c r="A274" s="1" t="s">
        <v>869</v>
      </c>
      <c r="B274" s="1" t="s">
        <v>1824</v>
      </c>
    </row>
    <row r="275" spans="1:2">
      <c r="A275" s="1" t="s">
        <v>119</v>
      </c>
      <c r="B275" s="1" t="s">
        <v>1787</v>
      </c>
    </row>
    <row r="276" spans="1:2">
      <c r="A276" s="1" t="s">
        <v>876</v>
      </c>
      <c r="B276" s="1" t="s">
        <v>1785</v>
      </c>
    </row>
    <row r="277" spans="1:2">
      <c r="A277" s="1" t="s">
        <v>398</v>
      </c>
      <c r="B277" s="1" t="s">
        <v>1785</v>
      </c>
    </row>
    <row r="278" spans="1:2">
      <c r="A278" s="1" t="s">
        <v>513</v>
      </c>
      <c r="B278" s="1" t="s">
        <v>1782</v>
      </c>
    </row>
    <row r="279" spans="1:2">
      <c r="A279" s="1" t="s">
        <v>883</v>
      </c>
      <c r="B279" s="1" t="s">
        <v>1853</v>
      </c>
    </row>
    <row r="280" spans="1:2">
      <c r="A280" s="1" t="s">
        <v>886</v>
      </c>
      <c r="B280" s="1" t="s">
        <v>1807</v>
      </c>
    </row>
    <row r="281" spans="1:2">
      <c r="A281" s="1" t="s">
        <v>891</v>
      </c>
      <c r="B281" s="1" t="s">
        <v>1806</v>
      </c>
    </row>
    <row r="282" spans="1:2">
      <c r="A282" s="1" t="s">
        <v>896</v>
      </c>
      <c r="B282" s="1" t="s">
        <v>1792</v>
      </c>
    </row>
    <row r="283" spans="1:2">
      <c r="A283" s="1" t="s">
        <v>899</v>
      </c>
      <c r="B283" s="1" t="s">
        <v>1792</v>
      </c>
    </row>
    <row r="284" spans="1:2">
      <c r="A284" s="1" t="s">
        <v>902</v>
      </c>
      <c r="B284" s="1" t="s">
        <v>1792</v>
      </c>
    </row>
    <row r="285" spans="1:2">
      <c r="A285" s="1" t="s">
        <v>905</v>
      </c>
      <c r="B285" s="1" t="s">
        <v>1792</v>
      </c>
    </row>
    <row r="286" spans="1:2">
      <c r="A286" s="1" t="s">
        <v>908</v>
      </c>
      <c r="B286" s="1" t="s">
        <v>1792</v>
      </c>
    </row>
    <row r="287" spans="1:2">
      <c r="A287" s="1" t="s">
        <v>911</v>
      </c>
      <c r="B287" s="1" t="s">
        <v>1880</v>
      </c>
    </row>
    <row r="288" spans="1:2">
      <c r="A288" s="1" t="s">
        <v>916</v>
      </c>
      <c r="B288" s="1" t="s">
        <v>1809</v>
      </c>
    </row>
    <row r="289" spans="1:2">
      <c r="A289" s="1" t="s">
        <v>259</v>
      </c>
      <c r="B289" s="1" t="s">
        <v>1809</v>
      </c>
    </row>
    <row r="290" spans="1:2">
      <c r="A290" s="1" t="s">
        <v>93</v>
      </c>
      <c r="B290" s="1" t="s">
        <v>1823</v>
      </c>
    </row>
    <row r="291" spans="1:2">
      <c r="A291" s="1" t="s">
        <v>425</v>
      </c>
      <c r="B291" s="1" t="s">
        <v>1790</v>
      </c>
    </row>
    <row r="292" spans="1:2">
      <c r="A292" s="1" t="s">
        <v>925</v>
      </c>
      <c r="B292" s="1" t="s">
        <v>1877</v>
      </c>
    </row>
    <row r="293" spans="1:2">
      <c r="A293" s="1" t="s">
        <v>928</v>
      </c>
      <c r="B293" s="1" t="s">
        <v>1792</v>
      </c>
    </row>
    <row r="294" spans="1:2">
      <c r="A294" s="1" t="s">
        <v>931</v>
      </c>
      <c r="B294" s="1" t="s">
        <v>1792</v>
      </c>
    </row>
    <row r="295" spans="1:2">
      <c r="A295" s="1" t="s">
        <v>934</v>
      </c>
      <c r="B295" s="1" t="s">
        <v>1872</v>
      </c>
    </row>
    <row r="296" spans="1:2">
      <c r="A296" s="1" t="s">
        <v>937</v>
      </c>
      <c r="B296" s="1" t="s">
        <v>1807</v>
      </c>
    </row>
    <row r="297" spans="1:2">
      <c r="A297" s="1" t="s">
        <v>940</v>
      </c>
      <c r="B297" s="1" t="s">
        <v>1811</v>
      </c>
    </row>
    <row r="298" spans="1:2">
      <c r="A298" s="1" t="s">
        <v>943</v>
      </c>
      <c r="B298" s="1" t="s">
        <v>1881</v>
      </c>
    </row>
    <row r="299" spans="1:2">
      <c r="A299" s="1" t="s">
        <v>1882</v>
      </c>
      <c r="B299" s="1" t="s">
        <v>1797</v>
      </c>
    </row>
    <row r="300" spans="1:2">
      <c r="A300" s="1" t="s">
        <v>951</v>
      </c>
      <c r="B300" s="1" t="s">
        <v>1830</v>
      </c>
    </row>
    <row r="301" spans="1:2">
      <c r="A301" s="1" t="s">
        <v>954</v>
      </c>
      <c r="B301" s="1" t="s">
        <v>1809</v>
      </c>
    </row>
    <row r="302" spans="1:2">
      <c r="A302" s="1" t="s">
        <v>957</v>
      </c>
      <c r="B302" s="1" t="s">
        <v>1782</v>
      </c>
    </row>
    <row r="303" spans="1:2">
      <c r="A303" s="1" t="s">
        <v>287</v>
      </c>
      <c r="B303" s="1" t="s">
        <v>1782</v>
      </c>
    </row>
    <row r="304" spans="1:2">
      <c r="A304" s="1" t="s">
        <v>809</v>
      </c>
      <c r="B304" s="1" t="s">
        <v>1798</v>
      </c>
    </row>
    <row r="305" spans="1:2">
      <c r="A305" s="1" t="s">
        <v>560</v>
      </c>
      <c r="B305" s="1" t="s">
        <v>1858</v>
      </c>
    </row>
    <row r="306" spans="1:2">
      <c r="A306" s="1" t="s">
        <v>966</v>
      </c>
      <c r="B306" s="1" t="s">
        <v>1811</v>
      </c>
    </row>
    <row r="307" spans="1:2">
      <c r="A307" s="1" t="s">
        <v>969</v>
      </c>
      <c r="B307" s="1" t="s">
        <v>1806</v>
      </c>
    </row>
    <row r="308" spans="1:2">
      <c r="A308" s="1" t="s">
        <v>974</v>
      </c>
      <c r="B308" s="1" t="s">
        <v>1797</v>
      </c>
    </row>
    <row r="309" spans="1:2">
      <c r="A309" s="1" t="s">
        <v>977</v>
      </c>
      <c r="B309" s="1" t="s">
        <v>1830</v>
      </c>
    </row>
    <row r="310" spans="1:2">
      <c r="A310" s="1" t="s">
        <v>980</v>
      </c>
      <c r="B310" s="1" t="s">
        <v>1852</v>
      </c>
    </row>
    <row r="311" spans="1:2">
      <c r="A311" s="1" t="s">
        <v>983</v>
      </c>
      <c r="B311" s="1" t="s">
        <v>1883</v>
      </c>
    </row>
    <row r="312" spans="1:2">
      <c r="A312" s="1" t="s">
        <v>986</v>
      </c>
      <c r="B312" s="1" t="s">
        <v>1858</v>
      </c>
    </row>
    <row r="313" spans="1:2">
      <c r="A313" s="1" t="s">
        <v>989</v>
      </c>
      <c r="B313" s="1" t="s">
        <v>1884</v>
      </c>
    </row>
    <row r="314" spans="1:2">
      <c r="A314" s="1" t="s">
        <v>268</v>
      </c>
      <c r="B314" s="1" t="s">
        <v>1853</v>
      </c>
    </row>
    <row r="315" spans="1:2">
      <c r="A315" s="1" t="s">
        <v>215</v>
      </c>
      <c r="B315" s="1" t="s">
        <v>1798</v>
      </c>
    </row>
    <row r="316" spans="1:2">
      <c r="A316" s="1" t="s">
        <v>996</v>
      </c>
      <c r="B316" s="1" t="s">
        <v>1868</v>
      </c>
    </row>
    <row r="317" spans="1:2">
      <c r="A317" s="1" t="s">
        <v>34</v>
      </c>
      <c r="B317" s="1" t="s">
        <v>1797</v>
      </c>
    </row>
    <row r="318" spans="1:2">
      <c r="A318" s="1" t="s">
        <v>1003</v>
      </c>
      <c r="B318" s="1" t="s">
        <v>1794</v>
      </c>
    </row>
    <row r="319" spans="1:2">
      <c r="A319" s="1" t="s">
        <v>1006</v>
      </c>
      <c r="B319" s="1" t="s">
        <v>1885</v>
      </c>
    </row>
    <row r="320" spans="1:2">
      <c r="A320" s="1" t="s">
        <v>1009</v>
      </c>
      <c r="B320" s="1" t="s">
        <v>1799</v>
      </c>
    </row>
    <row r="321" spans="1:2">
      <c r="A321" s="1" t="s">
        <v>1012</v>
      </c>
      <c r="B321" s="1" t="s">
        <v>1863</v>
      </c>
    </row>
    <row r="322" spans="1:2">
      <c r="A322" s="1" t="s">
        <v>1015</v>
      </c>
      <c r="B322" s="1" t="s">
        <v>1862</v>
      </c>
    </row>
    <row r="323" spans="1:2">
      <c r="A323" s="1" t="s">
        <v>1018</v>
      </c>
      <c r="B323" s="1" t="s">
        <v>1886</v>
      </c>
    </row>
    <row r="324" spans="1:2">
      <c r="A324" s="1" t="s">
        <v>1021</v>
      </c>
      <c r="B324" s="1" t="s">
        <v>1887</v>
      </c>
    </row>
    <row r="325" spans="1:2">
      <c r="A325" s="1" t="s">
        <v>1024</v>
      </c>
      <c r="B325" s="1" t="s">
        <v>1865</v>
      </c>
    </row>
    <row r="326" spans="1:2">
      <c r="A326" s="1" t="s">
        <v>490</v>
      </c>
      <c r="B326" s="1" t="s">
        <v>1865</v>
      </c>
    </row>
    <row r="327" spans="1:2">
      <c r="A327" s="1" t="s">
        <v>1029</v>
      </c>
      <c r="B327" s="1" t="s">
        <v>1807</v>
      </c>
    </row>
    <row r="328" spans="1:2">
      <c r="A328" s="1" t="s">
        <v>940</v>
      </c>
      <c r="B328" s="1" t="s">
        <v>1811</v>
      </c>
    </row>
    <row r="329" spans="1:2">
      <c r="A329" s="1" t="s">
        <v>122</v>
      </c>
      <c r="B329" s="1" t="s">
        <v>1787</v>
      </c>
    </row>
    <row r="330" spans="1:2">
      <c r="A330" s="1" t="s">
        <v>664</v>
      </c>
      <c r="B330" s="1" t="s">
        <v>1785</v>
      </c>
    </row>
    <row r="331" spans="1:2">
      <c r="A331" s="1" t="s">
        <v>591</v>
      </c>
      <c r="B331" s="1" t="s">
        <v>1785</v>
      </c>
    </row>
    <row r="332" spans="1:2">
      <c r="A332" s="1" t="s">
        <v>513</v>
      </c>
      <c r="B332" s="1" t="s">
        <v>1782</v>
      </c>
    </row>
    <row r="333" spans="1:2">
      <c r="A333" s="1" t="s">
        <v>560</v>
      </c>
      <c r="B333" s="1" t="s">
        <v>1858</v>
      </c>
    </row>
    <row r="334" spans="1:2">
      <c r="A334" s="1" t="s">
        <v>656</v>
      </c>
      <c r="B334" s="1" t="s">
        <v>1828</v>
      </c>
    </row>
    <row r="335" spans="1:2">
      <c r="A335" s="1" t="s">
        <v>1050</v>
      </c>
      <c r="B335" s="1" t="s">
        <v>1796</v>
      </c>
    </row>
    <row r="336" spans="1:2">
      <c r="A336" s="1" t="s">
        <v>133</v>
      </c>
      <c r="B336" s="1" t="s">
        <v>1888</v>
      </c>
    </row>
    <row r="337" spans="1:2">
      <c r="A337" s="1" t="s">
        <v>1055</v>
      </c>
      <c r="B337" s="1" t="s">
        <v>1889</v>
      </c>
    </row>
    <row r="338" spans="1:2">
      <c r="A338" s="1" t="s">
        <v>1058</v>
      </c>
      <c r="B338" s="1" t="s">
        <v>1890</v>
      </c>
    </row>
    <row r="339" spans="1:2">
      <c r="A339" s="1" t="s">
        <v>1061</v>
      </c>
      <c r="B339" s="1" t="s">
        <v>1805</v>
      </c>
    </row>
    <row r="340" spans="1:2">
      <c r="A340" s="1" t="s">
        <v>696</v>
      </c>
      <c r="B340" s="1" t="s">
        <v>1872</v>
      </c>
    </row>
    <row r="341" spans="1:2">
      <c r="A341" s="1" t="s">
        <v>1066</v>
      </c>
      <c r="B341" s="1" t="s">
        <v>1891</v>
      </c>
    </row>
    <row r="342" spans="1:2">
      <c r="A342" s="1" t="s">
        <v>1069</v>
      </c>
      <c r="B342" s="1" t="s">
        <v>1821</v>
      </c>
    </row>
    <row r="343" spans="1:2">
      <c r="A343" s="1" t="s">
        <v>1072</v>
      </c>
      <c r="B343" s="1" t="s">
        <v>1865</v>
      </c>
    </row>
    <row r="344" spans="1:2">
      <c r="A344" s="1" t="s">
        <v>667</v>
      </c>
      <c r="B344" s="1" t="s">
        <v>1818</v>
      </c>
    </row>
    <row r="345" spans="1:2">
      <c r="A345" s="1" t="s">
        <v>513</v>
      </c>
      <c r="B345" s="1" t="s">
        <v>1782</v>
      </c>
    </row>
    <row r="346" spans="1:2">
      <c r="A346" s="1" t="s">
        <v>513</v>
      </c>
      <c r="B346" s="1" t="s">
        <v>1782</v>
      </c>
    </row>
    <row r="347" spans="1:2">
      <c r="A347" s="1" t="s">
        <v>876</v>
      </c>
      <c r="B347" s="1" t="s">
        <v>1785</v>
      </c>
    </row>
    <row r="348" spans="1:2">
      <c r="A348" s="1" t="s">
        <v>667</v>
      </c>
      <c r="B348" s="1" t="s">
        <v>1818</v>
      </c>
    </row>
    <row r="349" spans="1:2">
      <c r="A349" s="1" t="s">
        <v>723</v>
      </c>
      <c r="B349" s="1" t="s">
        <v>1861</v>
      </c>
    </row>
    <row r="350" spans="1:2">
      <c r="A350" s="1" t="s">
        <v>1091</v>
      </c>
      <c r="B350" s="1" t="s">
        <v>1782</v>
      </c>
    </row>
    <row r="351" spans="1:2">
      <c r="A351" s="1" t="s">
        <v>392</v>
      </c>
      <c r="B351" s="1" t="s">
        <v>1853</v>
      </c>
    </row>
    <row r="352" spans="1:2">
      <c r="A352" s="1" t="s">
        <v>771</v>
      </c>
      <c r="B352" s="1" t="s">
        <v>1853</v>
      </c>
    </row>
    <row r="353" spans="1:2">
      <c r="A353" s="1" t="s">
        <v>940</v>
      </c>
      <c r="B353" s="1" t="s">
        <v>1811</v>
      </c>
    </row>
    <row r="354" spans="1:2">
      <c r="A354" s="1" t="s">
        <v>1100</v>
      </c>
      <c r="B354" s="1" t="s">
        <v>1868</v>
      </c>
    </row>
    <row r="355" spans="1:2">
      <c r="A355" s="1" t="s">
        <v>667</v>
      </c>
      <c r="B355" s="1" t="s">
        <v>1818</v>
      </c>
    </row>
    <row r="356" spans="1:2">
      <c r="A356" s="1" t="s">
        <v>1105</v>
      </c>
      <c r="B356" s="1" t="s">
        <v>1785</v>
      </c>
    </row>
    <row r="357" spans="1:2">
      <c r="A357" s="1" t="s">
        <v>1109</v>
      </c>
      <c r="B357" s="1" t="s">
        <v>1782</v>
      </c>
    </row>
    <row r="358" spans="1:2">
      <c r="A358" s="1" t="s">
        <v>1112</v>
      </c>
      <c r="B358" s="1" t="s">
        <v>1798</v>
      </c>
    </row>
    <row r="359" spans="1:2">
      <c r="A359" s="1" t="s">
        <v>181</v>
      </c>
      <c r="B359" s="1" t="s">
        <v>1796</v>
      </c>
    </row>
    <row r="360" spans="1:2">
      <c r="A360" s="1" t="s">
        <v>1117</v>
      </c>
      <c r="B360" s="1" t="s">
        <v>1824</v>
      </c>
    </row>
    <row r="361" spans="1:2">
      <c r="A361" s="1" t="s">
        <v>640</v>
      </c>
      <c r="B361" s="1" t="s">
        <v>1892</v>
      </c>
    </row>
    <row r="362" spans="1:2">
      <c r="A362" s="1" t="s">
        <v>696</v>
      </c>
      <c r="B362" s="1" t="s">
        <v>1872</v>
      </c>
    </row>
    <row r="363" spans="1:2">
      <c r="A363" s="1" t="s">
        <v>1124</v>
      </c>
      <c r="B363" s="1" t="s">
        <v>1821</v>
      </c>
    </row>
    <row r="364" spans="1:2">
      <c r="A364" s="1" t="s">
        <v>487</v>
      </c>
      <c r="B364" s="1" t="s">
        <v>1865</v>
      </c>
    </row>
    <row r="365" spans="1:2">
      <c r="A365" s="1" t="s">
        <v>1129</v>
      </c>
      <c r="B365" s="1" t="s">
        <v>1807</v>
      </c>
    </row>
    <row r="366" spans="1:2">
      <c r="A366" s="1" t="s">
        <v>1134</v>
      </c>
      <c r="B366" s="1" t="s">
        <v>1796</v>
      </c>
    </row>
    <row r="367" spans="1:2">
      <c r="A367" s="1" t="s">
        <v>1137</v>
      </c>
      <c r="B367" s="1" t="s">
        <v>1796</v>
      </c>
    </row>
    <row r="368" spans="1:2">
      <c r="A368" s="1" t="s">
        <v>1140</v>
      </c>
      <c r="B368" s="1" t="s">
        <v>1874</v>
      </c>
    </row>
    <row r="369" spans="1:2">
      <c r="A369" s="1" t="s">
        <v>1143</v>
      </c>
      <c r="B369" s="1" t="s">
        <v>1805</v>
      </c>
    </row>
    <row r="370" spans="1:2">
      <c r="A370" s="1" t="s">
        <v>1146</v>
      </c>
      <c r="B370" s="1" t="s">
        <v>1837</v>
      </c>
    </row>
    <row r="371" spans="1:2">
      <c r="A371" s="1" t="s">
        <v>1149</v>
      </c>
      <c r="B371" s="1" t="s">
        <v>1806</v>
      </c>
    </row>
    <row r="372" spans="1:2">
      <c r="A372" s="1" t="s">
        <v>1152</v>
      </c>
      <c r="B372" s="1" t="s">
        <v>1835</v>
      </c>
    </row>
    <row r="373" spans="1:2">
      <c r="A373" s="1" t="s">
        <v>1155</v>
      </c>
      <c r="B373" s="1" t="s">
        <v>1840</v>
      </c>
    </row>
    <row r="374" spans="1:2">
      <c r="A374" s="1" t="s">
        <v>1158</v>
      </c>
      <c r="B374" s="1" t="s">
        <v>1811</v>
      </c>
    </row>
    <row r="375" spans="1:2">
      <c r="A375" s="1" t="s">
        <v>93</v>
      </c>
      <c r="B375" s="1" t="s">
        <v>1823</v>
      </c>
    </row>
    <row r="376" spans="1:2">
      <c r="A376" s="1" t="s">
        <v>1164</v>
      </c>
      <c r="B376" s="1" t="s">
        <v>1824</v>
      </c>
    </row>
    <row r="377" spans="1:2">
      <c r="A377" s="1" t="s">
        <v>1167</v>
      </c>
      <c r="B377" s="1" t="s">
        <v>1846</v>
      </c>
    </row>
    <row r="378" spans="1:2">
      <c r="A378" s="1" t="s">
        <v>537</v>
      </c>
      <c r="B378" s="1" t="s">
        <v>1821</v>
      </c>
    </row>
    <row r="379" spans="1:2">
      <c r="A379" s="1" t="s">
        <v>1172</v>
      </c>
      <c r="B379" s="1" t="s">
        <v>1793</v>
      </c>
    </row>
    <row r="380" spans="1:2">
      <c r="A380" s="1" t="s">
        <v>1175</v>
      </c>
      <c r="B380" s="1" t="s">
        <v>1794</v>
      </c>
    </row>
    <row r="381" spans="1:2">
      <c r="A381" s="1" t="s">
        <v>346</v>
      </c>
      <c r="B381" s="1" t="s">
        <v>1820</v>
      </c>
    </row>
    <row r="382" spans="1:2">
      <c r="A382" s="1" t="s">
        <v>487</v>
      </c>
      <c r="B382" s="1" t="s">
        <v>1865</v>
      </c>
    </row>
    <row r="383" spans="1:2">
      <c r="A383" s="1" t="s">
        <v>560</v>
      </c>
      <c r="B383" s="1" t="s">
        <v>1858</v>
      </c>
    </row>
    <row r="384" spans="1:2">
      <c r="A384" s="1" t="s">
        <v>1186</v>
      </c>
      <c r="B384" s="1" t="s">
        <v>1796</v>
      </c>
    </row>
    <row r="385" spans="1:2">
      <c r="A385" s="1" t="s">
        <v>1143</v>
      </c>
      <c r="B385" s="1" t="s">
        <v>1805</v>
      </c>
    </row>
    <row r="386" spans="1:2">
      <c r="A386" s="1" t="s">
        <v>1191</v>
      </c>
      <c r="B386" s="1" t="s">
        <v>1795</v>
      </c>
    </row>
    <row r="387" spans="1:2">
      <c r="A387" s="1" t="s">
        <v>574</v>
      </c>
      <c r="B387" s="1" t="s">
        <v>1892</v>
      </c>
    </row>
    <row r="388" spans="1:2">
      <c r="A388" s="1" t="s">
        <v>349</v>
      </c>
      <c r="B388" s="1" t="s">
        <v>1887</v>
      </c>
    </row>
    <row r="389" spans="1:2">
      <c r="A389" s="1" t="s">
        <v>1124</v>
      </c>
      <c r="B389" s="1" t="s">
        <v>1821</v>
      </c>
    </row>
    <row r="390" spans="1:2">
      <c r="A390" s="1" t="s">
        <v>1072</v>
      </c>
      <c r="B390" s="1" t="s">
        <v>1865</v>
      </c>
    </row>
    <row r="391" spans="1:2">
      <c r="A391" s="1" t="s">
        <v>181</v>
      </c>
      <c r="B391" s="1" t="s">
        <v>1796</v>
      </c>
    </row>
    <row r="392" spans="1:2">
      <c r="A392" s="1" t="s">
        <v>1204</v>
      </c>
      <c r="B392" s="1" t="s">
        <v>1807</v>
      </c>
    </row>
    <row r="393" spans="1:2">
      <c r="A393" s="1" t="s">
        <v>1208</v>
      </c>
      <c r="B393" s="1" t="s">
        <v>1893</v>
      </c>
    </row>
    <row r="394" spans="1:2">
      <c r="A394" s="1" t="s">
        <v>1211</v>
      </c>
      <c r="B394" s="1" t="s">
        <v>1807</v>
      </c>
    </row>
    <row r="395" spans="1:2">
      <c r="A395" s="1" t="s">
        <v>1803</v>
      </c>
      <c r="B395" s="1" t="s">
        <v>1888</v>
      </c>
    </row>
    <row r="396" spans="1:2">
      <c r="A396" s="1" t="s">
        <v>1216</v>
      </c>
      <c r="B396" s="1" t="s">
        <v>1888</v>
      </c>
    </row>
    <row r="397" spans="1:2">
      <c r="A397" s="1" t="s">
        <v>1219</v>
      </c>
      <c r="B397" s="1" t="s">
        <v>1868</v>
      </c>
    </row>
    <row r="398" spans="1:2">
      <c r="A398" s="1" t="s">
        <v>1224</v>
      </c>
      <c r="B398" s="1" t="s">
        <v>1796</v>
      </c>
    </row>
    <row r="399" spans="1:2">
      <c r="A399" s="1" t="s">
        <v>1894</v>
      </c>
      <c r="B399" s="1" t="s">
        <v>1895</v>
      </c>
    </row>
    <row r="400" spans="1:2">
      <c r="A400" s="1" t="s">
        <v>1230</v>
      </c>
      <c r="B400" s="1" t="s">
        <v>1877</v>
      </c>
    </row>
    <row r="401" spans="1:2">
      <c r="A401" s="1" t="s">
        <v>1233</v>
      </c>
      <c r="B401" s="1" t="s">
        <v>1888</v>
      </c>
    </row>
    <row r="402" spans="1:2">
      <c r="A402" s="1" t="s">
        <v>1236</v>
      </c>
      <c r="B402" s="1" t="s">
        <v>1888</v>
      </c>
    </row>
    <row r="403" spans="1:2">
      <c r="A403" s="1" t="s">
        <v>1239</v>
      </c>
      <c r="B403" s="1" t="s">
        <v>1805</v>
      </c>
    </row>
    <row r="404" spans="1:2">
      <c r="A404" s="1" t="s">
        <v>1242</v>
      </c>
      <c r="B404" s="1" t="s">
        <v>1805</v>
      </c>
    </row>
    <row r="405" spans="1:2">
      <c r="A405" s="1" t="s">
        <v>1245</v>
      </c>
      <c r="B405" s="1" t="s">
        <v>1835</v>
      </c>
    </row>
    <row r="406" spans="1:2">
      <c r="A406" s="1" t="s">
        <v>1248</v>
      </c>
      <c r="B406" s="1" t="s">
        <v>1807</v>
      </c>
    </row>
    <row r="407" spans="1:2">
      <c r="A407" s="1" t="s">
        <v>1251</v>
      </c>
      <c r="B407" s="1" t="s">
        <v>1876</v>
      </c>
    </row>
    <row r="408" spans="1:2">
      <c r="A408" s="1" t="s">
        <v>1255</v>
      </c>
      <c r="B408" s="1" t="s">
        <v>1888</v>
      </c>
    </row>
    <row r="409" spans="1:2">
      <c r="A409" s="1" t="s">
        <v>1258</v>
      </c>
      <c r="B409" s="1" t="s">
        <v>1885</v>
      </c>
    </row>
    <row r="410" spans="1:2">
      <c r="A410" s="1" t="s">
        <v>1261</v>
      </c>
      <c r="B410" s="1" t="s">
        <v>1819</v>
      </c>
    </row>
    <row r="411" spans="1:2">
      <c r="A411" s="1" t="s">
        <v>1264</v>
      </c>
      <c r="B411" s="1" t="s">
        <v>1795</v>
      </c>
    </row>
    <row r="412" spans="1:2">
      <c r="A412" s="1" t="s">
        <v>1267</v>
      </c>
      <c r="B412" s="1" t="s">
        <v>1835</v>
      </c>
    </row>
    <row r="413" spans="1:2">
      <c r="A413" s="1" t="s">
        <v>1271</v>
      </c>
      <c r="B413" s="1" t="s">
        <v>1828</v>
      </c>
    </row>
    <row r="414" spans="1:2">
      <c r="A414" s="1" t="s">
        <v>1274</v>
      </c>
      <c r="B414" s="1" t="s">
        <v>1861</v>
      </c>
    </row>
    <row r="415" spans="1:2">
      <c r="A415" s="1" t="s">
        <v>215</v>
      </c>
      <c r="B415" s="1" t="s">
        <v>1798</v>
      </c>
    </row>
    <row r="416" spans="1:2">
      <c r="A416" s="1" t="s">
        <v>1105</v>
      </c>
      <c r="B416" s="1" t="s">
        <v>1785</v>
      </c>
    </row>
    <row r="417" spans="1:2">
      <c r="A417" s="1" t="s">
        <v>667</v>
      </c>
      <c r="B417" s="1" t="s">
        <v>1818</v>
      </c>
    </row>
    <row r="418" spans="1:2">
      <c r="A418" s="1" t="s">
        <v>1284</v>
      </c>
      <c r="B418" s="1" t="s">
        <v>1782</v>
      </c>
    </row>
    <row r="419" spans="1:2">
      <c r="A419" s="1" t="s">
        <v>560</v>
      </c>
      <c r="B419" s="1" t="s">
        <v>1858</v>
      </c>
    </row>
    <row r="420" spans="1:2">
      <c r="A420" s="1" t="s">
        <v>307</v>
      </c>
      <c r="B420" s="1" t="s">
        <v>1811</v>
      </c>
    </row>
    <row r="421" spans="1:2">
      <c r="A421" s="1" t="s">
        <v>513</v>
      </c>
      <c r="B421" s="1" t="s">
        <v>1782</v>
      </c>
    </row>
    <row r="422" spans="1:2">
      <c r="A422" s="1" t="s">
        <v>667</v>
      </c>
      <c r="B422" s="1" t="s">
        <v>1818</v>
      </c>
    </row>
    <row r="423" spans="1:2">
      <c r="A423" s="1" t="s">
        <v>1297</v>
      </c>
      <c r="B423" s="1" t="s">
        <v>1862</v>
      </c>
    </row>
    <row r="424" spans="1:2">
      <c r="A424" s="1" t="s">
        <v>1300</v>
      </c>
      <c r="B424" s="1" t="s">
        <v>1818</v>
      </c>
    </row>
    <row r="425" spans="1:2">
      <c r="A425" s="1" t="s">
        <v>1303</v>
      </c>
      <c r="B425" s="1" t="s">
        <v>1782</v>
      </c>
    </row>
    <row r="426" spans="1:2">
      <c r="A426" s="1" t="s">
        <v>1306</v>
      </c>
      <c r="B426" s="1" t="s">
        <v>1783</v>
      </c>
    </row>
    <row r="427" spans="1:2">
      <c r="A427" s="1" t="s">
        <v>1309</v>
      </c>
      <c r="B427" s="1" t="s">
        <v>1783</v>
      </c>
    </row>
    <row r="428" spans="1:2">
      <c r="A428" s="1" t="s">
        <v>1312</v>
      </c>
      <c r="B428" s="1" t="s">
        <v>1783</v>
      </c>
    </row>
    <row r="429" spans="1:2">
      <c r="A429" s="1" t="s">
        <v>1315</v>
      </c>
      <c r="B429" s="1" t="s">
        <v>1783</v>
      </c>
    </row>
    <row r="430" spans="1:2">
      <c r="A430" s="1" t="s">
        <v>1318</v>
      </c>
      <c r="B430" s="1" t="s">
        <v>1783</v>
      </c>
    </row>
    <row r="431" spans="1:2">
      <c r="A431" s="1" t="s">
        <v>1323</v>
      </c>
      <c r="B431" s="1" t="s">
        <v>1828</v>
      </c>
    </row>
    <row r="432" spans="1:2">
      <c r="A432" s="1" t="s">
        <v>1326</v>
      </c>
      <c r="B432" s="1" t="s">
        <v>1896</v>
      </c>
    </row>
    <row r="433" spans="1:2">
      <c r="A433" s="1" t="s">
        <v>1329</v>
      </c>
      <c r="B433" s="1" t="s">
        <v>1830</v>
      </c>
    </row>
    <row r="434" spans="1:2">
      <c r="A434" s="1" t="s">
        <v>1332</v>
      </c>
      <c r="B434" s="1" t="s">
        <v>1871</v>
      </c>
    </row>
    <row r="435" spans="1:2">
      <c r="A435" s="1" t="s">
        <v>1335</v>
      </c>
      <c r="B435" s="1" t="s">
        <v>1790</v>
      </c>
    </row>
    <row r="436" spans="1:2">
      <c r="A436" s="1" t="s">
        <v>798</v>
      </c>
      <c r="B436" s="1" t="s">
        <v>1790</v>
      </c>
    </row>
    <row r="437" spans="1:2">
      <c r="A437" s="1" t="s">
        <v>1340</v>
      </c>
      <c r="B437" s="1" t="s">
        <v>1854</v>
      </c>
    </row>
    <row r="438" spans="1:2">
      <c r="A438" s="1" t="s">
        <v>1343</v>
      </c>
      <c r="B438" s="1" t="s">
        <v>1888</v>
      </c>
    </row>
    <row r="439" spans="1:2">
      <c r="A439" s="1" t="s">
        <v>1897</v>
      </c>
      <c r="B439" s="1" t="s">
        <v>1799</v>
      </c>
    </row>
    <row r="440" spans="1:2">
      <c r="A440" s="1" t="s">
        <v>696</v>
      </c>
      <c r="B440" s="1" t="s">
        <v>1872</v>
      </c>
    </row>
    <row r="441" spans="1:2">
      <c r="A441" s="1" t="s">
        <v>625</v>
      </c>
      <c r="B441" s="1" t="s">
        <v>1884</v>
      </c>
    </row>
    <row r="442" spans="1:2">
      <c r="A442" s="1" t="s">
        <v>513</v>
      </c>
      <c r="B442" s="1" t="s">
        <v>1782</v>
      </c>
    </row>
    <row r="443" spans="1:2">
      <c r="A443" s="1" t="s">
        <v>26</v>
      </c>
      <c r="B443" s="1" t="s">
        <v>1781</v>
      </c>
    </row>
    <row r="444" spans="1:2">
      <c r="A444" s="1" t="s">
        <v>1361</v>
      </c>
      <c r="B444" s="1" t="s">
        <v>1797</v>
      </c>
    </row>
    <row r="445" spans="1:2">
      <c r="A445" s="1" t="s">
        <v>1364</v>
      </c>
      <c r="B445" s="1" t="s">
        <v>1898</v>
      </c>
    </row>
    <row r="446" spans="1:2">
      <c r="A446" s="1" t="s">
        <v>1367</v>
      </c>
      <c r="B446" s="1" t="s">
        <v>1870</v>
      </c>
    </row>
    <row r="447" spans="1:2">
      <c r="A447" s="1" t="s">
        <v>1370</v>
      </c>
      <c r="B447" s="1" t="s">
        <v>1852</v>
      </c>
    </row>
    <row r="448" spans="1:2">
      <c r="A448" s="1" t="s">
        <v>1373</v>
      </c>
      <c r="B448" s="1" t="s">
        <v>1819</v>
      </c>
    </row>
    <row r="449" spans="1:2">
      <c r="A449" s="1" t="s">
        <v>1899</v>
      </c>
      <c r="B449" s="1" t="s">
        <v>1819</v>
      </c>
    </row>
    <row r="450" spans="1:2">
      <c r="A450" s="1" t="s">
        <v>1379</v>
      </c>
      <c r="B450" s="1" t="s">
        <v>1799</v>
      </c>
    </row>
    <row r="451" spans="1:2">
      <c r="A451" s="1" t="s">
        <v>1382</v>
      </c>
      <c r="B451" s="1" t="s">
        <v>1872</v>
      </c>
    </row>
    <row r="452" spans="1:2">
      <c r="A452" s="1" t="s">
        <v>1385</v>
      </c>
      <c r="B452" s="1" t="s">
        <v>1840</v>
      </c>
    </row>
    <row r="453" spans="1:2">
      <c r="A453" s="1" t="s">
        <v>1388</v>
      </c>
      <c r="B453" s="1" t="s">
        <v>1849</v>
      </c>
    </row>
    <row r="454" spans="1:2">
      <c r="A454" s="1" t="s">
        <v>1391</v>
      </c>
      <c r="B454" s="1" t="s">
        <v>1828</v>
      </c>
    </row>
    <row r="455" spans="1:2">
      <c r="A455" s="1" t="s">
        <v>21</v>
      </c>
      <c r="B455" s="1" t="s">
        <v>1797</v>
      </c>
    </row>
    <row r="456" spans="1:2">
      <c r="A456" s="1" t="s">
        <v>560</v>
      </c>
      <c r="B456" s="1" t="s">
        <v>1858</v>
      </c>
    </row>
    <row r="457" spans="1:2">
      <c r="A457" s="1" t="s">
        <v>187</v>
      </c>
      <c r="B457" s="1" t="s">
        <v>1798</v>
      </c>
    </row>
    <row r="458" spans="1:2">
      <c r="A458" s="1" t="s">
        <v>181</v>
      </c>
      <c r="B458" s="1" t="s">
        <v>1796</v>
      </c>
    </row>
    <row r="459" spans="1:2">
      <c r="A459" s="1" t="s">
        <v>1164</v>
      </c>
      <c r="B459" s="1" t="s">
        <v>1824</v>
      </c>
    </row>
    <row r="460" spans="1:2">
      <c r="A460" s="1" t="s">
        <v>1404</v>
      </c>
      <c r="B460" s="1" t="s">
        <v>1821</v>
      </c>
    </row>
    <row r="461" spans="1:2">
      <c r="A461" s="1" t="s">
        <v>696</v>
      </c>
      <c r="B461" s="1" t="s">
        <v>1872</v>
      </c>
    </row>
    <row r="462" spans="1:2">
      <c r="A462" s="1" t="s">
        <v>1072</v>
      </c>
      <c r="B462" s="1" t="s">
        <v>1865</v>
      </c>
    </row>
    <row r="463" spans="1:2">
      <c r="A463" s="1" t="s">
        <v>1411</v>
      </c>
      <c r="B463" s="1" t="s">
        <v>1806</v>
      </c>
    </row>
    <row r="464" spans="1:2">
      <c r="A464" s="1" t="s">
        <v>1300</v>
      </c>
      <c r="B464" s="1" t="s">
        <v>1900</v>
      </c>
    </row>
    <row r="465" spans="1:2">
      <c r="A465" s="1" t="s">
        <v>122</v>
      </c>
      <c r="B465" s="1" t="s">
        <v>1901</v>
      </c>
    </row>
    <row r="466" spans="1:2">
      <c r="A466" s="1" t="s">
        <v>116</v>
      </c>
      <c r="B466" s="1" t="s">
        <v>1901</v>
      </c>
    </row>
    <row r="467" spans="1:2">
      <c r="A467" s="1" t="s">
        <v>1424</v>
      </c>
      <c r="B467" s="1" t="s">
        <v>1783</v>
      </c>
    </row>
    <row r="468" spans="1:2">
      <c r="A468" s="1" t="s">
        <v>1427</v>
      </c>
      <c r="B468" s="1" t="s">
        <v>1784</v>
      </c>
    </row>
    <row r="469" spans="1:2">
      <c r="A469" s="1" t="s">
        <v>1430</v>
      </c>
      <c r="B469" s="1" t="s">
        <v>1783</v>
      </c>
    </row>
    <row r="470" spans="1:2">
      <c r="A470" s="1" t="s">
        <v>1435</v>
      </c>
      <c r="B470" s="1" t="s">
        <v>1794</v>
      </c>
    </row>
    <row r="471" spans="1:2">
      <c r="A471" s="1" t="s">
        <v>1438</v>
      </c>
      <c r="B471" s="1" t="s">
        <v>1853</v>
      </c>
    </row>
    <row r="472" spans="1:2">
      <c r="A472" s="1" t="s">
        <v>1441</v>
      </c>
      <c r="B472" s="1" t="s">
        <v>1824</v>
      </c>
    </row>
    <row r="473" spans="1:2">
      <c r="A473" s="1" t="s">
        <v>1444</v>
      </c>
      <c r="B473" s="1" t="s">
        <v>1823</v>
      </c>
    </row>
    <row r="474" spans="1:2">
      <c r="A474" s="1" t="s">
        <v>1902</v>
      </c>
      <c r="B474" s="1" t="s">
        <v>1792</v>
      </c>
    </row>
    <row r="475" spans="1:2">
      <c r="A475" s="1" t="s">
        <v>1450</v>
      </c>
      <c r="B475" s="1" t="s">
        <v>1807</v>
      </c>
    </row>
    <row r="476" spans="1:2">
      <c r="A476" s="1" t="s">
        <v>1454</v>
      </c>
      <c r="B476" s="1" t="s">
        <v>1794</v>
      </c>
    </row>
    <row r="477" spans="1:2">
      <c r="A477" s="1" t="s">
        <v>850</v>
      </c>
      <c r="B477" s="1" t="s">
        <v>1823</v>
      </c>
    </row>
    <row r="478" spans="1:2">
      <c r="A478" s="1" t="s">
        <v>163</v>
      </c>
      <c r="B478" s="1" t="s">
        <v>1790</v>
      </c>
    </row>
    <row r="479" spans="1:2">
      <c r="A479" s="1" t="s">
        <v>1236</v>
      </c>
      <c r="B479" s="1" t="s">
        <v>1874</v>
      </c>
    </row>
    <row r="480" spans="1:2">
      <c r="A480" s="1" t="s">
        <v>151</v>
      </c>
      <c r="B480" s="1" t="s">
        <v>1795</v>
      </c>
    </row>
    <row r="481" spans="1:2">
      <c r="A481" s="1" t="s">
        <v>1465</v>
      </c>
      <c r="B481" s="1" t="s">
        <v>1887</v>
      </c>
    </row>
    <row r="482" spans="1:2">
      <c r="A482" s="1" t="s">
        <v>513</v>
      </c>
      <c r="B482" s="1" t="s">
        <v>1782</v>
      </c>
    </row>
    <row r="483" spans="1:2">
      <c r="A483" s="1" t="s">
        <v>667</v>
      </c>
      <c r="B483" s="1" t="s">
        <v>1818</v>
      </c>
    </row>
    <row r="484" spans="1:2">
      <c r="A484" s="1" t="s">
        <v>876</v>
      </c>
      <c r="B484" s="1" t="s">
        <v>1785</v>
      </c>
    </row>
    <row r="485" spans="1:2">
      <c r="A485" s="1" t="s">
        <v>513</v>
      </c>
      <c r="B485" s="1" t="s">
        <v>1782</v>
      </c>
    </row>
    <row r="486" spans="1:2">
      <c r="A486" s="1" t="s">
        <v>667</v>
      </c>
      <c r="B486" s="1" t="s">
        <v>1818</v>
      </c>
    </row>
    <row r="487" spans="1:2">
      <c r="A487" s="1" t="s">
        <v>1481</v>
      </c>
      <c r="B487" s="1" t="s">
        <v>1828</v>
      </c>
    </row>
    <row r="488" spans="1:2">
      <c r="A488" s="1" t="s">
        <v>1484</v>
      </c>
      <c r="B488" s="1" t="s">
        <v>1826</v>
      </c>
    </row>
    <row r="489" spans="1:2">
      <c r="A489" s="1" t="s">
        <v>1487</v>
      </c>
      <c r="B489" s="1" t="s">
        <v>1782</v>
      </c>
    </row>
    <row r="490" spans="1:2">
      <c r="A490" s="1" t="s">
        <v>1490</v>
      </c>
      <c r="B490" s="1" t="s">
        <v>1852</v>
      </c>
    </row>
    <row r="491" spans="1:2">
      <c r="A491" s="1" t="s">
        <v>625</v>
      </c>
      <c r="B491" s="1" t="s">
        <v>1884</v>
      </c>
    </row>
    <row r="492" spans="1:2">
      <c r="A492" s="1" t="s">
        <v>1335</v>
      </c>
      <c r="B492" s="1" t="s">
        <v>1790</v>
      </c>
    </row>
    <row r="493" spans="1:2">
      <c r="A493" s="1" t="s">
        <v>1497</v>
      </c>
      <c r="B493" s="1" t="s">
        <v>1819</v>
      </c>
    </row>
    <row r="494" spans="1:2">
      <c r="A494" s="1" t="s">
        <v>1500</v>
      </c>
      <c r="B494" s="1" t="s">
        <v>1801</v>
      </c>
    </row>
    <row r="495" spans="1:2">
      <c r="A495" s="1" t="s">
        <v>690</v>
      </c>
      <c r="B495" s="1" t="s">
        <v>1862</v>
      </c>
    </row>
    <row r="496" spans="1:2">
      <c r="A496" s="1" t="s">
        <v>687</v>
      </c>
      <c r="B496" s="1" t="s">
        <v>1869</v>
      </c>
    </row>
    <row r="497" spans="1:2">
      <c r="A497" s="1" t="s">
        <v>1507</v>
      </c>
      <c r="B497" s="1" t="s">
        <v>1792</v>
      </c>
    </row>
    <row r="498" spans="1:2">
      <c r="A498" s="1" t="s">
        <v>1510</v>
      </c>
      <c r="B498" s="1" t="s">
        <v>1835</v>
      </c>
    </row>
    <row r="499" spans="1:2">
      <c r="A499" s="1" t="s">
        <v>1903</v>
      </c>
      <c r="B499" s="1" t="s">
        <v>1792</v>
      </c>
    </row>
    <row r="500" spans="1:2">
      <c r="A500" s="1" t="s">
        <v>122</v>
      </c>
      <c r="B500" s="1" t="s">
        <v>1901</v>
      </c>
    </row>
    <row r="501" spans="1:2">
      <c r="A501" s="1" t="s">
        <v>119</v>
      </c>
      <c r="B501" s="1" t="s">
        <v>1901</v>
      </c>
    </row>
    <row r="502" spans="1:2">
      <c r="A502" s="1" t="s">
        <v>603</v>
      </c>
      <c r="B502" s="1" t="s">
        <v>1901</v>
      </c>
    </row>
    <row r="503" spans="1:2">
      <c r="A503" s="1" t="s">
        <v>1525</v>
      </c>
      <c r="B503" s="1" t="s">
        <v>1901</v>
      </c>
    </row>
    <row r="504" spans="1:2">
      <c r="A504" s="1" t="s">
        <v>26</v>
      </c>
      <c r="B504" s="1" t="s">
        <v>1781</v>
      </c>
    </row>
    <row r="505" spans="1:2">
      <c r="A505" s="1" t="s">
        <v>1531</v>
      </c>
      <c r="B505" s="1" t="s">
        <v>1781</v>
      </c>
    </row>
    <row r="506" spans="1:2">
      <c r="A506" s="1" t="s">
        <v>1534</v>
      </c>
      <c r="B506" s="1" t="s">
        <v>1781</v>
      </c>
    </row>
    <row r="507" spans="1:2">
      <c r="A507" s="1" t="s">
        <v>513</v>
      </c>
      <c r="B507" s="1" t="s">
        <v>1782</v>
      </c>
    </row>
    <row r="508" spans="1:2">
      <c r="A508" s="1" t="s">
        <v>1541</v>
      </c>
      <c r="B508" s="1" t="s">
        <v>1797</v>
      </c>
    </row>
    <row r="509" spans="1:2">
      <c r="A509" s="1" t="s">
        <v>516</v>
      </c>
      <c r="B509" s="1" t="s">
        <v>1798</v>
      </c>
    </row>
    <row r="510" spans="1:2">
      <c r="A510" s="1" t="s">
        <v>93</v>
      </c>
      <c r="B510" s="1" t="s">
        <v>1823</v>
      </c>
    </row>
    <row r="511" spans="1:2">
      <c r="A511" s="1" t="s">
        <v>1548</v>
      </c>
      <c r="B511" s="1" t="s">
        <v>1888</v>
      </c>
    </row>
    <row r="512" spans="1:2">
      <c r="A512" s="1" t="s">
        <v>1551</v>
      </c>
      <c r="B512" s="1" t="s">
        <v>1793</v>
      </c>
    </row>
    <row r="513" spans="1:2">
      <c r="A513" s="1" t="s">
        <v>1554</v>
      </c>
      <c r="B513" s="1" t="s">
        <v>1904</v>
      </c>
    </row>
    <row r="514" spans="1:2">
      <c r="A514" s="1" t="s">
        <v>513</v>
      </c>
      <c r="B514" s="1" t="s">
        <v>1782</v>
      </c>
    </row>
    <row r="515" spans="1:2">
      <c r="A515" s="1" t="s">
        <v>664</v>
      </c>
      <c r="B515" s="1" t="s">
        <v>1785</v>
      </c>
    </row>
    <row r="516" spans="1:2">
      <c r="A516" s="1" t="s">
        <v>667</v>
      </c>
      <c r="B516" s="1" t="s">
        <v>1818</v>
      </c>
    </row>
    <row r="517" spans="1:2">
      <c r="A517" s="1" t="s">
        <v>1565</v>
      </c>
      <c r="B517" s="1" t="s">
        <v>1852</v>
      </c>
    </row>
    <row r="518" spans="1:2">
      <c r="A518" s="1" t="s">
        <v>560</v>
      </c>
      <c r="B518" s="1" t="s">
        <v>1858</v>
      </c>
    </row>
    <row r="519" spans="1:2">
      <c r="A519" s="1" t="s">
        <v>1570</v>
      </c>
      <c r="B519" s="1" t="s">
        <v>1814</v>
      </c>
    </row>
    <row r="520" spans="1:2">
      <c r="A520" s="1" t="s">
        <v>1573</v>
      </c>
      <c r="B520" s="1" t="s">
        <v>1871</v>
      </c>
    </row>
    <row r="521" spans="1:2">
      <c r="A521" s="1" t="s">
        <v>1576</v>
      </c>
      <c r="B521" s="1" t="s">
        <v>1870</v>
      </c>
    </row>
    <row r="522" spans="1:2">
      <c r="A522" s="1" t="s">
        <v>1579</v>
      </c>
      <c r="B522" s="1" t="s">
        <v>1819</v>
      </c>
    </row>
    <row r="523" spans="1:2">
      <c r="A523" s="1" t="s">
        <v>1582</v>
      </c>
      <c r="B523" s="1" t="s">
        <v>1862</v>
      </c>
    </row>
    <row r="524" spans="1:2">
      <c r="A524" s="1" t="s">
        <v>1905</v>
      </c>
      <c r="B524" s="1" t="s">
        <v>1869</v>
      </c>
    </row>
    <row r="525" spans="1:2">
      <c r="A525" s="1" t="s">
        <v>1588</v>
      </c>
      <c r="B525" s="1" t="s">
        <v>1874</v>
      </c>
    </row>
    <row r="526" spans="1:2">
      <c r="A526" s="1" t="s">
        <v>276</v>
      </c>
      <c r="B526" s="1" t="s">
        <v>1854</v>
      </c>
    </row>
    <row r="527" spans="1:2">
      <c r="A527" s="1" t="s">
        <v>1866</v>
      </c>
      <c r="B527" s="1" t="s">
        <v>1790</v>
      </c>
    </row>
    <row r="528" spans="1:2">
      <c r="A528" s="1" t="s">
        <v>1596</v>
      </c>
      <c r="B528" s="1" t="s">
        <v>1868</v>
      </c>
    </row>
    <row r="529" spans="1:2">
      <c r="A529" s="1" t="s">
        <v>481</v>
      </c>
      <c r="B529" s="1" t="s">
        <v>1904</v>
      </c>
    </row>
    <row r="530" spans="1:2">
      <c r="A530" s="1" t="s">
        <v>1404</v>
      </c>
      <c r="B530" s="1" t="s">
        <v>1821</v>
      </c>
    </row>
    <row r="531" spans="1:2">
      <c r="A531" s="1" t="s">
        <v>1072</v>
      </c>
      <c r="B531" s="1" t="s">
        <v>1865</v>
      </c>
    </row>
    <row r="532" spans="1:2">
      <c r="A532" s="1" t="s">
        <v>1606</v>
      </c>
      <c r="B532" s="1" t="s">
        <v>1858</v>
      </c>
    </row>
    <row r="533" spans="1:2">
      <c r="A533" s="1" t="s">
        <v>1609</v>
      </c>
      <c r="B533" s="1" t="s">
        <v>1871</v>
      </c>
    </row>
    <row r="534" spans="1:2">
      <c r="A534" s="1" t="s">
        <v>268</v>
      </c>
      <c r="B534" s="1" t="s">
        <v>1853</v>
      </c>
    </row>
    <row r="535" spans="1:2">
      <c r="A535" s="1" t="s">
        <v>1614</v>
      </c>
      <c r="B535" s="1" t="s">
        <v>1906</v>
      </c>
    </row>
    <row r="536" spans="1:2">
      <c r="A536" s="1" t="s">
        <v>1617</v>
      </c>
      <c r="B536" s="1" t="s">
        <v>1906</v>
      </c>
    </row>
    <row r="537" spans="1:2">
      <c r="A537" s="1" t="s">
        <v>1620</v>
      </c>
      <c r="B537" s="1" t="s">
        <v>1811</v>
      </c>
    </row>
    <row r="538" spans="1:2">
      <c r="A538" s="1" t="s">
        <v>1623</v>
      </c>
      <c r="B538" s="1" t="s">
        <v>1871</v>
      </c>
    </row>
    <row r="539" spans="1:2">
      <c r="A539" s="1" t="s">
        <v>1907</v>
      </c>
      <c r="B539" s="1" t="s">
        <v>1797</v>
      </c>
    </row>
    <row r="540" spans="1:2">
      <c r="A540" s="1" t="s">
        <v>1630</v>
      </c>
      <c r="B540" s="1" t="s">
        <v>1870</v>
      </c>
    </row>
    <row r="541" spans="1:2">
      <c r="A541" s="1" t="s">
        <v>1633</v>
      </c>
      <c r="B541" s="1" t="s">
        <v>1888</v>
      </c>
    </row>
    <row r="542" spans="1:2">
      <c r="A542" s="1" t="s">
        <v>1636</v>
      </c>
      <c r="B542" s="1" t="s">
        <v>1888</v>
      </c>
    </row>
    <row r="543" spans="1:2">
      <c r="A543" s="1" t="s">
        <v>1639</v>
      </c>
      <c r="B543" s="1" t="s">
        <v>1806</v>
      </c>
    </row>
    <row r="544" spans="1:2">
      <c r="A544" s="1" t="s">
        <v>1642</v>
      </c>
      <c r="B544" s="1" t="s">
        <v>1904</v>
      </c>
    </row>
    <row r="545" spans="1:2">
      <c r="A545" s="1" t="s">
        <v>1435</v>
      </c>
      <c r="B545" s="1" t="s">
        <v>1794</v>
      </c>
    </row>
    <row r="546" spans="1:2">
      <c r="A546" s="1" t="s">
        <v>1908</v>
      </c>
      <c r="B546" s="1" t="s">
        <v>1819</v>
      </c>
    </row>
    <row r="547" spans="1:2">
      <c r="A547" s="1" t="s">
        <v>1909</v>
      </c>
      <c r="B547" s="1" t="s">
        <v>1819</v>
      </c>
    </row>
    <row r="548" spans="1:2">
      <c r="A548" s="1" t="s">
        <v>1654</v>
      </c>
      <c r="B548" s="1" t="s">
        <v>1799</v>
      </c>
    </row>
    <row r="549" spans="1:2">
      <c r="A549" s="1" t="s">
        <v>1910</v>
      </c>
      <c r="B549" s="1" t="s">
        <v>1877</v>
      </c>
    </row>
    <row r="550" spans="1:2">
      <c r="A550" s="1" t="s">
        <v>656</v>
      </c>
      <c r="B550" s="1" t="s">
        <v>1828</v>
      </c>
    </row>
    <row r="551" spans="1:2">
      <c r="A551" s="1" t="s">
        <v>1664</v>
      </c>
      <c r="B551" s="1" t="s">
        <v>1900</v>
      </c>
    </row>
    <row r="552" spans="1:2">
      <c r="A552" s="1" t="s">
        <v>1326</v>
      </c>
      <c r="B552" s="1" t="s">
        <v>1896</v>
      </c>
    </row>
    <row r="553" spans="1:2">
      <c r="A553" s="1" t="s">
        <v>40</v>
      </c>
      <c r="B553" s="1" t="s">
        <v>1830</v>
      </c>
    </row>
    <row r="554" spans="1:2">
      <c r="A554" s="1" t="s">
        <v>1671</v>
      </c>
      <c r="B554" s="1" t="s">
        <v>1782</v>
      </c>
    </row>
    <row r="555" spans="1:2">
      <c r="A555" s="1" t="s">
        <v>1674</v>
      </c>
      <c r="B555" s="1" t="s">
        <v>1823</v>
      </c>
    </row>
    <row r="556" spans="1:2">
      <c r="A556" s="1" t="s">
        <v>163</v>
      </c>
      <c r="B556" s="1" t="s">
        <v>1790</v>
      </c>
    </row>
    <row r="557" spans="1:2">
      <c r="A557" s="1" t="s">
        <v>1679</v>
      </c>
      <c r="B557" s="1" t="s">
        <v>1869</v>
      </c>
    </row>
    <row r="558" spans="1:2">
      <c r="A558" s="1" t="s">
        <v>1682</v>
      </c>
      <c r="B558" s="1" t="s">
        <v>1869</v>
      </c>
    </row>
    <row r="559" spans="1:2">
      <c r="A559" s="1" t="s">
        <v>1685</v>
      </c>
      <c r="B559" s="1" t="s">
        <v>1835</v>
      </c>
    </row>
    <row r="560" spans="1:2">
      <c r="A560" s="1" t="s">
        <v>1300</v>
      </c>
      <c r="B560" s="1" t="s">
        <v>1900</v>
      </c>
    </row>
    <row r="561" spans="1:2">
      <c r="A561" s="1" t="s">
        <v>1691</v>
      </c>
      <c r="B561" s="1" t="s">
        <v>1900</v>
      </c>
    </row>
    <row r="562" spans="1:2">
      <c r="A562" s="1" t="s">
        <v>1694</v>
      </c>
      <c r="B562" s="1" t="s">
        <v>1896</v>
      </c>
    </row>
    <row r="563" spans="1:2">
      <c r="A563" s="1" t="s">
        <v>1697</v>
      </c>
      <c r="B563" s="1" t="s">
        <v>1896</v>
      </c>
    </row>
    <row r="564" spans="1:2">
      <c r="A564" s="1" t="s">
        <v>1300</v>
      </c>
      <c r="B564" s="1" t="s">
        <v>1900</v>
      </c>
    </row>
    <row r="565" spans="1:2">
      <c r="A565" s="1" t="s">
        <v>1691</v>
      </c>
      <c r="B565" s="1" t="s">
        <v>1900</v>
      </c>
    </row>
    <row r="566" spans="1:2">
      <c r="A566" s="1" t="s">
        <v>1697</v>
      </c>
      <c r="B566" s="1" t="s">
        <v>1896</v>
      </c>
    </row>
    <row r="567" spans="1:2">
      <c r="A567" s="1" t="s">
        <v>1708</v>
      </c>
      <c r="B567" s="1" t="s">
        <v>1797</v>
      </c>
    </row>
    <row r="568" spans="1:2">
      <c r="A568" s="1" t="s">
        <v>1711</v>
      </c>
      <c r="B568" s="1" t="s">
        <v>1830</v>
      </c>
    </row>
    <row r="569" spans="1:2">
      <c r="A569" s="1" t="s">
        <v>1714</v>
      </c>
      <c r="B569" s="1" t="s">
        <v>1888</v>
      </c>
    </row>
    <row r="570" spans="1:2">
      <c r="A570" s="1" t="s">
        <v>1717</v>
      </c>
      <c r="B570" s="1" t="s">
        <v>1793</v>
      </c>
    </row>
    <row r="571" spans="1:2">
      <c r="A571" s="1" t="s">
        <v>1720</v>
      </c>
      <c r="B571" s="1" t="s">
        <v>1820</v>
      </c>
    </row>
    <row r="572" spans="1:2">
      <c r="A572" s="1" t="s">
        <v>1617</v>
      </c>
      <c r="B572" s="1" t="s">
        <v>1911</v>
      </c>
    </row>
    <row r="573" spans="1:2">
      <c r="A573" s="1" t="s">
        <v>1725</v>
      </c>
      <c r="B573" s="1" t="s">
        <v>1911</v>
      </c>
    </row>
    <row r="574" spans="1:2">
      <c r="A574" s="1" t="s">
        <v>1728</v>
      </c>
      <c r="B574" s="1" t="s">
        <v>1911</v>
      </c>
    </row>
    <row r="575" spans="1:2">
      <c r="A575" s="1" t="s">
        <v>1912</v>
      </c>
      <c r="B575" s="1" t="s">
        <v>1849</v>
      </c>
    </row>
    <row r="576" spans="1:2">
      <c r="A576" s="1" t="s">
        <v>259</v>
      </c>
      <c r="B576" s="1" t="s">
        <v>1809</v>
      </c>
    </row>
    <row r="577" spans="1:2">
      <c r="A577" s="1" t="s">
        <v>1003</v>
      </c>
      <c r="B577" s="1" t="s">
        <v>1794</v>
      </c>
    </row>
    <row r="578" spans="1:2">
      <c r="A578" s="1" t="s">
        <v>1736</v>
      </c>
      <c r="B578" s="1" t="s">
        <v>1798</v>
      </c>
    </row>
    <row r="579" spans="1:2">
      <c r="A579" s="1" t="s">
        <v>1739</v>
      </c>
      <c r="B579" s="1" t="s">
        <v>1824</v>
      </c>
    </row>
    <row r="580" spans="1:2">
      <c r="A580" s="1" t="s">
        <v>1340</v>
      </c>
      <c r="B580" s="1" t="s">
        <v>1854</v>
      </c>
    </row>
    <row r="581" spans="1:2">
      <c r="A581" s="1" t="s">
        <v>1744</v>
      </c>
      <c r="B581" s="1" t="s">
        <v>1887</v>
      </c>
    </row>
    <row r="582" spans="1:2">
      <c r="A582" s="1" t="s">
        <v>1747</v>
      </c>
      <c r="B582" s="1" t="s">
        <v>1865</v>
      </c>
    </row>
    <row r="583" spans="1:2">
      <c r="A583" s="1" t="s">
        <v>656</v>
      </c>
      <c r="B583" s="1" t="s">
        <v>1828</v>
      </c>
    </row>
    <row r="584" spans="1:2">
      <c r="A584" s="1" t="s">
        <v>268</v>
      </c>
      <c r="B584" s="1" t="s">
        <v>1853</v>
      </c>
    </row>
    <row r="585" spans="1:2">
      <c r="A585" s="1" t="s">
        <v>1757</v>
      </c>
      <c r="B585" s="1" t="s">
        <v>1884</v>
      </c>
    </row>
    <row r="586" spans="1:2">
      <c r="A586" s="1" t="s">
        <v>1760</v>
      </c>
      <c r="B586" s="1" t="s">
        <v>1782</v>
      </c>
    </row>
    <row r="587" spans="1:2">
      <c r="A587" s="1" t="s">
        <v>1763</v>
      </c>
      <c r="B587" s="1" t="s">
        <v>1888</v>
      </c>
    </row>
    <row r="588" spans="1:2">
      <c r="A588" s="1" t="s">
        <v>1766</v>
      </c>
      <c r="B588" s="1" t="s">
        <v>1874</v>
      </c>
    </row>
    <row r="589" spans="1:2">
      <c r="A589" s="1" t="s">
        <v>1769</v>
      </c>
      <c r="B589" s="1" t="s">
        <v>1837</v>
      </c>
    </row>
    <row r="590" spans="1:2">
      <c r="A590" s="1" t="s">
        <v>1772</v>
      </c>
      <c r="B590" s="1" t="s">
        <v>1863</v>
      </c>
    </row>
    <row r="591" spans="1:2">
      <c r="A591" s="1" t="s">
        <v>757</v>
      </c>
      <c r="B591" s="1" t="s">
        <v>1806</v>
      </c>
    </row>
    <row r="592" spans="1:2">
      <c r="A592" s="1" t="s">
        <v>1777</v>
      </c>
      <c r="B592" s="1" t="s">
        <v>1904</v>
      </c>
    </row>
    <row r="593" spans="1:2">
      <c r="A593" s="1" t="s">
        <v>1780</v>
      </c>
      <c r="B593" s="1" t="s">
        <v>1904</v>
      </c>
    </row>
    <row r="594" spans="1:2">
      <c r="A594" s="1" t="s">
        <v>1913</v>
      </c>
      <c r="B594" s="1" t="s">
        <v>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默ブ</cp:lastModifiedBy>
  <dcterms:created xsi:type="dcterms:W3CDTF">2019-11-12T00:56:00Z</dcterms:created>
  <dcterms:modified xsi:type="dcterms:W3CDTF">2021-07-01T02:04:19Z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5A7FAEC9823C414DB6618B8C81DC3DC5</vt:lpwstr>
  </property>
</Properties>
</file>